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<sst xmlns="http://schemas.openxmlformats.org/spreadsheetml/2006/main" count="52" uniqueCount="52">
  <si>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</si>
  <si>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</si>
  <si>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</si>
  <si>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superficial.</t>
  </si>
  <si>
    <r>
      <rPr>
        <sz val="8.25"/>
        <color rgb="FF000000"/>
        <rFont val="Arial"/>
        <family val="2"/>
      </rPr>
      <t xml:space="preserve">Tanque de diesel superficial de plancha de acero, de doble pared, con una capacidad de 3500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</si>
  <si>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</si>
  <si>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</si>
  <si>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</si>
  <si>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</si>
  <si>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</si>
  <si>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</si>
  <si>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</si>
  <si>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mt38dep020d</t>
  </si>
  <si>
    <t xml:space="preserve">Ud</t>
  </si>
  <si>
    <t xml:space="preserve">Tanque de diesel de plancha de acero, de superficie, de doble pared, con una capacidad de 3500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</si>
  <si>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</si>
  <si>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</si>
  <si>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</si>
  <si>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</si>
  <si>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</si>
  <si>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</si>
  <si>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</si>
  <si>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</si>
  <si>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acceso de carga, valvulería y accesorios de conexión para tanque de combustibles líquidos.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</si>
  <si>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</si>
  <si>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</si>
  <si>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</si>
  <si>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</si>
  <si>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</si>
  <si>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</si>
  <si>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</si>
  <si>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</si>
  <si>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tanque superficial de combustibles líquidos. Incluso accesorios.</t>
  </si>
  <si>
    <t xml:space="preserve">Subtotal materiales:</t>
  </si>
  <si>
    <t xml:space="preserve">Equipos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</si>
  <si>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</si>
  <si>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</si>
  <si>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</si>
  <si>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</si>
  <si>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</si>
  <si>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</si>
  <si>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</si>
  <si>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</si>
  <si>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</si>
  <si>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</si>
  <si>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</si>
  <si>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</si>
  <si>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</si>
  <si>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</si>
  <si>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</si>
  <si>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2.422,19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</si>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</sst>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9.36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14121.8</v>
      </c>
      <c r="H10" s="12">
        <f ca="1">ROUND(INDIRECT(ADDRESS(ROW()+(0), COLUMN()+(-2), 1))*INDIRECT(ADDRESS(ROW()+(0), COLUMN()+(-1), 1)), 2)</f>
        <v>14121.8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900.4</v>
      </c>
      <c r="H11" s="12">
        <f ca="1">ROUND(INDIRECT(ADDRESS(ROW()+(0), COLUMN()+(-2), 1))*INDIRECT(ADDRESS(ROW()+(0), COLUMN()+(-1), 1)), 2)</f>
        <v>900.4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168.9</v>
      </c>
      <c r="H12" s="12">
        <f ca="1">ROUND(INDIRECT(ADDRESS(ROW()+(0), COLUMN()+(-2), 1))*INDIRECT(ADDRESS(ROW()+(0), COLUMN()+(-1), 1)), 2)</f>
        <v>168.9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490.45</v>
      </c>
      <c r="H13" s="12">
        <f ca="1">ROUND(INDIRECT(ADDRESS(ROW()+(0), COLUMN()+(-2), 1))*INDIRECT(ADDRESS(ROW()+(0), COLUMN()+(-1), 1)), 2)</f>
        <v>490.45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12.8</v>
      </c>
      <c r="G14" s="12">
        <v>8.84</v>
      </c>
      <c r="H14" s="12">
        <f ca="1">ROUND(INDIRECT(ADDRESS(ROW()+(0), COLUMN()+(-2), 1))*INDIRECT(ADDRESS(ROW()+(0), COLUMN()+(-1), 1)), 2)</f>
        <v>113.15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15.82</v>
      </c>
      <c r="H15" s="12">
        <f ca="1">ROUND(INDIRECT(ADDRESS(ROW()+(0), COLUMN()+(-2), 1))*INDIRECT(ADDRESS(ROW()+(0), COLUMN()+(-1), 1)), 2)</f>
        <v>158.2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200.65</v>
      </c>
      <c r="H16" s="14">
        <f ca="1">ROUND(INDIRECT(ADDRESS(ROW()+(0), COLUMN()+(-2), 1))*INDIRECT(ADDRESS(ROW()+(0), COLUMN()+(-1), 1)), 2)</f>
        <v>200.65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16153.6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2.027</v>
      </c>
      <c r="G19" s="14">
        <v>226.17</v>
      </c>
      <c r="H19" s="14">
        <f ca="1">ROUND(INDIRECT(ADDRESS(ROW()+(0), COLUMN()+(-2), 1))*INDIRECT(ADDRESS(ROW()+(0), COLUMN()+(-1), 1)), 2)</f>
        <v>458.45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458.45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6.504</v>
      </c>
      <c r="G22" s="12">
        <v>32.15</v>
      </c>
      <c r="H22" s="12">
        <f ca="1">ROUND(INDIRECT(ADDRESS(ROW()+(0), COLUMN()+(-2), 1))*INDIRECT(ADDRESS(ROW()+(0), COLUMN()+(-1), 1)), 2)</f>
        <v>209.1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6.504</v>
      </c>
      <c r="G23" s="14">
        <v>21.68</v>
      </c>
      <c r="H23" s="14">
        <f ca="1">ROUND(INDIRECT(ADDRESS(ROW()+(0), COLUMN()+(-2), 1))*INDIRECT(ADDRESS(ROW()+(0), COLUMN()+(-1), 1)), 2)</f>
        <v>141.01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350.11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16962.1</v>
      </c>
      <c r="H26" s="14">
        <f ca="1">ROUND(INDIRECT(ADDRESS(ROW()+(0), COLUMN()+(-2), 1))*INDIRECT(ADDRESS(ROW()+(0), COLUMN()+(-1), 1))/100, 2)</f>
        <v>339.24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17301.4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