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<sst xmlns="http://schemas.openxmlformats.org/spreadsheetml/2006/main" count="29" uniqueCount="29">
  <si>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</si>
  <si>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ICK030</t>
  </si>
  <si>
    <t xml:space="preserve">Ud</t>
  </si>
  <si>
    <t xml:space="preserve">Generador de aire caliente con intercambiador de calor a gas, de suelo.</t>
  </si>
  <si>
    <r>
      <rPr>
        <sz val="8.25"/>
        <color rgb="FF000000"/>
        <rFont val="Arial"/>
        <family val="2"/>
      </rPr>
      <t xml:space="preserve">Generador de aire caliente con intercambiador de calor a gas, para instalación en suelo, interior, potencia calorífica nominal 1000 kW, rendimiento nominal 88,4%, potencia calorífica nominal útil 883,7 kW, caudal de aire nominal 67000 m³/h, dimensiones 3500x1500x3120 mm, alimentación eléctrica monofásica a 230 V, peso 2100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</si>
  <si>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</si>
  <si>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</si>
  <si>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</si>
  <si>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</si>
  <si>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</si>
  <si>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</si>
  <si>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</si>
  <si>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mt42tnc065o</t>
  </si>
  <si>
    <t xml:space="preserve">Ud</t>
  </si>
  <si>
    <t xml:space="preserve">Generador de aire caliente con intercambiador de calor a gas, para instalación en suelo, interior, potencia calorífica nominal 1000 kW, rendimiento nominal 88,4%, potencia calorífica nominal útil 883,7 kW, caudal de aire nominal 67000 m³/h, dimensiones 3500x1500x3120 mm, alimentación eléctrica monofásica a 230 V, peso 2100 kg, con cámara de combustión de acero inoxidable AISI 430, quemador a gas, intercambiador de calor de haz de tubos, ventiladores centrífugos de doble aspiración, amoblamiento electrónico de mando, control y seguridad, envolvente de plancha de acero pintada y paneles de acceso desmontables de plancha de zinc,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</si>
  <si>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</si>
  <si>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</si>
  <si>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</si>
  <si>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</si>
  <si>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</si>
  <si>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</si>
  <si>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</si>
  <si>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</si>
  <si>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</si>
  <si>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</si>
  <si>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</si>
  <si>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</si>
  <si>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132.473,08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</si>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</sst>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1.40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201935</v>
      </c>
      <c r="H10" s="14">
        <f ca="1">ROUND(INDIRECT(ADDRESS(ROW()+(0), COLUMN()+(-2), 1))*INDIRECT(ADDRESS(ROW()+(0), COLUMN()+(-1), 1)), 2)</f>
        <v>201935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201935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18.503</v>
      </c>
      <c r="G13" s="13">
        <v>32.15</v>
      </c>
      <c r="H13" s="13">
        <f ca="1">ROUND(INDIRECT(ADDRESS(ROW()+(0), COLUMN()+(-2), 1))*INDIRECT(ADDRESS(ROW()+(0), COLUMN()+(-1), 1)), 2)</f>
        <v>594.87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18.503</v>
      </c>
      <c r="G14" s="14">
        <v>21.68</v>
      </c>
      <c r="H14" s="14">
        <f ca="1">ROUND(INDIRECT(ADDRESS(ROW()+(0), COLUMN()+(-2), 1))*INDIRECT(ADDRESS(ROW()+(0), COLUMN()+(-1), 1)), 2)</f>
        <v>401.15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996.02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202931</v>
      </c>
      <c r="H17" s="14">
        <f ca="1">ROUND(INDIRECT(ADDRESS(ROW()+(0), COLUMN()+(-2), 1))*INDIRECT(ADDRESS(ROW()+(0), COLUMN()+(-1), 1))/100, 2)</f>
        <v>4058.61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206989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