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<sst xmlns="http://schemas.openxmlformats.org/spreadsheetml/2006/main" count="38" uniqueCount="38">
  <si>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</si>
  <si>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</si>
  <si>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</si>
  <si>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</si>
  <si>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50 m de longitud y 96 mm de diámetro, formada por tubo de polietileno de alta densidad (PE 100) de 32 mm de diámetro y 2,9 mm de espesor, SDR11, con tubo de inyección, distanciadores para tubos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</si>
  <si>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</si>
  <si>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</si>
  <si>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</si>
  <si>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</si>
  <si>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</si>
  <si>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</si>
  <si>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</si>
  <si>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mt37sge025aa</t>
  </si>
  <si>
    <t xml:space="preserve">Ud</t>
  </si>
  <si>
    <t xml:space="preserve">Sonda geotérmica para instalación vertical, de 50 m de longitud y 96 mm de diámetro, formada por un tubo de polietileno de alta densidad (PE 100) de 32 mm de diámetro y 2,9 mm de espesor, SDR11, y un pie con forma de V, al que se sueldan los tubos, peso de la sonda 123,75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</si>
  <si>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</si>
  <si>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</si>
  <si>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</si>
  <si>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mt37sge060a</t>
  </si>
  <si>
    <t xml:space="preserve">Ud</t>
  </si>
  <si>
    <t xml:space="preserve">Distanciador para tubos, 2x32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</si>
  <si>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</si>
  <si>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</si>
  <si>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</si>
  <si>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</si>
  <si>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</si>
  <si>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</si>
  <si>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</si>
  <si>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</si>
  <si>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</si>
  <si>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</si>
  <si>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</si>
  <si>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</si>
  <si>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</si>
  <si>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</si>
  <si>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</si>
  <si>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323,03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</si>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</sst>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73" customWidth="1"/>
    <col min="6" max="6" width="12.2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1083.7</v>
      </c>
      <c r="G10" s="12">
        <f ca="1">ROUND(INDIRECT(ADDRESS(ROW()+(0), COLUMN()+(-2), 1))*INDIRECT(ADDRESS(ROW()+(0), COLUMN()+(-1), 1)), 2)</f>
        <v>1083.7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52</v>
      </c>
      <c r="F11" s="12">
        <v>5.27</v>
      </c>
      <c r="G11" s="12">
        <f ca="1">ROUND(INDIRECT(ADDRESS(ROW()+(0), COLUMN()+(-2), 1))*INDIRECT(ADDRESS(ROW()+(0), COLUMN()+(-1), 1)), 2)</f>
        <v>274.04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7</v>
      </c>
      <c r="F12" s="12">
        <v>18.7</v>
      </c>
      <c r="G12" s="12">
        <f ca="1">ROUND(INDIRECT(ADDRESS(ROW()+(0), COLUMN()+(-2), 1))*INDIRECT(ADDRESS(ROW()+(0), COLUMN()+(-1), 1)), 2)</f>
        <v>130.9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900</v>
      </c>
      <c r="F13" s="14">
        <v>3.28</v>
      </c>
      <c r="G13" s="14">
        <f ca="1">ROUND(INDIRECT(ADDRESS(ROW()+(0), COLUMN()+(-2), 1))*INDIRECT(ADDRESS(ROW()+(0), COLUMN()+(-1), 1)), 2)</f>
        <v>2952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4440.64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1.542</v>
      </c>
      <c r="F16" s="12">
        <v>32.35</v>
      </c>
      <c r="G16" s="12">
        <f ca="1">ROUND(INDIRECT(ADDRESS(ROW()+(0), COLUMN()+(-2), 1))*INDIRECT(ADDRESS(ROW()+(0), COLUMN()+(-1), 1)), 2)</f>
        <v>49.88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1.542</v>
      </c>
      <c r="F17" s="14">
        <v>21.82</v>
      </c>
      <c r="G17" s="14">
        <f ca="1">ROUND(INDIRECT(ADDRESS(ROW()+(0), COLUMN()+(-2), 1))*INDIRECT(ADDRESS(ROW()+(0), COLUMN()+(-1), 1)), 2)</f>
        <v>33.65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83.53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4524.17</v>
      </c>
      <c r="G20" s="14">
        <f ca="1">ROUND(INDIRECT(ADDRESS(ROW()+(0), COLUMN()+(-2), 1))*INDIRECT(ADDRESS(ROW()+(0), COLUMN()+(-1), 1))/100, 2)</f>
        <v>90.48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4614.65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