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<sst xmlns="http://schemas.openxmlformats.org/spreadsheetml/2006/main" count="29" uniqueCount="29">
  <si>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</si>
  <si>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IDR042</t>
  </si>
  <si>
    <t xml:space="preserve">Ud</t>
  </si>
  <si>
    <t xml:space="preserve">Detector de inundación vía radio.</t>
  </si>
  <si>
    <r>
      <rPr>
        <sz val="8.25"/>
        <color rgb="FF000000"/>
        <rFont val="Arial"/>
        <family val="2"/>
      </rPr>
      <t xml:space="preserve">Detector de inundación con comunicación vía radio, retardo de 30 segundos para evitar falsas alarmas, con batería de litio de 12 V y cable de 2,4 m.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</si>
  <si>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</si>
  <si>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</si>
  <si>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</si>
  <si>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</si>
  <si>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</si>
  <si>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</si>
  <si>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</si>
  <si>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mt41ing242a</t>
  </si>
  <si>
    <t xml:space="preserve">Ud</t>
  </si>
  <si>
    <t xml:space="preserve">Detector de inundación con comunicación vía radio, retardo de 30 segundos para evitar falsas alarmas, con batería de litio de 12 V y cable de 2,4 m. Incluso elementos de fijación.</t>
  </si>
  <si>
    <t xml:space="preserve">Subtotal materiales:</t>
  </si>
  <si>
    <t xml:space="preserve">Mano de obra</t>
  </si>
  <si>
    <t xml:space="preserve">mo006</t>
  </si>
  <si>
    <t xml:space="preserve">h</t>
  </si>
  <si>
    <t xml:space="preserve">Operario instalador de de redes y equipos de detección y seguridad.</t>
  </si>
  <si>
    <t xml:space="preserve">mo105</t>
  </si>
  <si>
    <t xml:space="preserve">h</t>
  </si>
  <si>
    <t xml:space="preserve">Oficial instalador de de redes y equipos de detección y seguridad.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</si>
  <si>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</si>
  <si>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</si>
  <si>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</si>
  <si>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</si>
  <si>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135,14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</si>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</sst>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442.91</v>
      </c>
      <c r="H10" s="14">
        <f ca="1">ROUND(INDIRECT(ADDRESS(ROW()+(0), COLUMN()+(-2), 1))*INDIRECT(ADDRESS(ROW()+(0), COLUMN()+(-1), 1)), 2)</f>
        <v>442.91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442.91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0.247</v>
      </c>
      <c r="G13" s="13">
        <v>33.77</v>
      </c>
      <c r="H13" s="13">
        <f ca="1">ROUND(INDIRECT(ADDRESS(ROW()+(0), COLUMN()+(-2), 1))*INDIRECT(ADDRESS(ROW()+(0), COLUMN()+(-1), 1)), 2)</f>
        <v>8.34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0.247</v>
      </c>
      <c r="G14" s="14">
        <v>22.77</v>
      </c>
      <c r="H14" s="14">
        <f ca="1">ROUND(INDIRECT(ADDRESS(ROW()+(0), COLUMN()+(-2), 1))*INDIRECT(ADDRESS(ROW()+(0), COLUMN()+(-1), 1)), 2)</f>
        <v>5.62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13.96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456.87</v>
      </c>
      <c r="H17" s="14">
        <f ca="1">ROUND(INDIRECT(ADDRESS(ROW()+(0), COLUMN()+(-2), 1))*INDIRECT(ADDRESS(ROW()+(0), COLUMN()+(-1), 1))/100, 2)</f>
        <v>9.14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466.01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