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<sst xmlns="http://schemas.openxmlformats.org/spreadsheetml/2006/main" count="29" uniqueCount="29">
  <si>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</si>
  <si>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IEQ020</t>
  </si>
  <si>
    <t xml:space="preserve">Ud</t>
  </si>
  <si>
    <t xml:space="preserve">Batería de condensadores.</t>
  </si>
  <si>
    <r>
      <rPr>
        <sz val="8.25"/>
        <color rgb="FF000000"/>
        <rFont val="Arial"/>
        <family val="2"/>
      </rPr>
      <t xml:space="preserve">Batería automática de condensadores, para 6,2 kVAr de potencia reactiva, de 2 escalones con una relación de potencia entre condensadores de 1:2, para alimentación trifásica a 400 V de tensión y 50 Hz de frecuencia, compuesta por gabinete metálico con grado de protección IP21, de 290x170x464 mm; condensadores; regulador de energía reactiva con pantalla de cristal líquido; contactores con bloque de preinserción y resistencia de descarga rápida; y fusibles de alto poder de corte. Incluso accesorios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</si>
  <si>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</si>
  <si>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</si>
  <si>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</si>
  <si>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</si>
  <si>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</si>
  <si>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</si>
  <si>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</si>
  <si>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mt35pci100a1a1</t>
  </si>
  <si>
    <t xml:space="preserve">Ud</t>
  </si>
  <si>
    <t xml:space="preserve">Batería automática de condensadores, para 6,2 kVAr de potencia reactiva, de 2 escalones con una relación de potencia entre condensadores de 1:2, para alimentación trifásica a 400 V de tensión y 50 Hz de frecuencia, compuesta por gabinete metálico con grado de protección IP21, de 290x170x464 mm; condensadores; regulador de energía reactiva con pantalla de cristal líquido; contactores con bloque de preinserción y resistencia de descarga rápida; y fusibles de alto poder de corte.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</si>
  <si>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</si>
  <si>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</si>
  <si>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</si>
  <si>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</si>
  <si>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Operario electricista.</t>
  </si>
  <si>
    <t xml:space="preserve">mo102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</si>
  <si>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</si>
  <si>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</si>
  <si>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</si>
  <si>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</si>
  <si>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</si>
  <si>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</si>
  <si>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774,60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</si>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</sst>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36" customWidth="1"/>
    <col min="4" max="4" width="7.65" customWidth="1"/>
    <col min="5" max="5" width="70.55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6258.64</v>
      </c>
      <c r="H10" s="14">
        <f ca="1">ROUND(INDIRECT(ADDRESS(ROW()+(0), COLUMN()+(-2), 1))*INDIRECT(ADDRESS(ROW()+(0), COLUMN()+(-1), 1)), 2)</f>
        <v>6258.64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6258.64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1.234</v>
      </c>
      <c r="G13" s="13">
        <v>33.77</v>
      </c>
      <c r="H13" s="13">
        <f ca="1">ROUND(INDIRECT(ADDRESS(ROW()+(0), COLUMN()+(-2), 1))*INDIRECT(ADDRESS(ROW()+(0), COLUMN()+(-1), 1)), 2)</f>
        <v>41.67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1.234</v>
      </c>
      <c r="G14" s="14">
        <v>22.77</v>
      </c>
      <c r="H14" s="14">
        <f ca="1">ROUND(INDIRECT(ADDRESS(ROW()+(0), COLUMN()+(-2), 1))*INDIRECT(ADDRESS(ROW()+(0), COLUMN()+(-1), 1)), 2)</f>
        <v>28.1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69.77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6328.41</v>
      </c>
      <c r="H17" s="14">
        <f ca="1">ROUND(INDIRECT(ADDRESS(ROW()+(0), COLUMN()+(-2), 1))*INDIRECT(ADDRESS(ROW()+(0), COLUMN()+(-1), 1))/100, 2)</f>
        <v>126.57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6454.98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