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<sst xmlns="http://schemas.openxmlformats.org/spreadsheetml/2006/main" count="64" uniqueCount="64">
  <si>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</si>
  <si>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</si>
  <si>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</si>
  <si>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</si>
  <si>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registro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</si>
  <si>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</si>
  <si>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</si>
  <si>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</si>
  <si>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</si>
  <si>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</si>
  <si>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</si>
  <si>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</si>
  <si>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</si>
  <si>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</si>
  <si>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</si>
  <si>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</si>
  <si>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</si>
  <si>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</si>
  <si>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</si>
  <si>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</si>
  <si>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</si>
  <si>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mt43www030b</t>
  </si>
  <si>
    <t xml:space="preserve">Ud</t>
  </si>
  <si>
    <t xml:space="preserve">Caja de registro modular de polipropileno, con fondo precortado, 40x40x40 cm, para instalaciones receptoras de gas.</t>
  </si>
  <si>
    <t xml:space="preserve">mt11arp050e</t>
  </si>
  <si>
    <t xml:space="preserve">Ud</t>
  </si>
  <si>
    <t xml:space="preserve">Tapa de PVC, para cajas de registro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</si>
  <si>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</si>
  <si>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</si>
  <si>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</si>
  <si>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</si>
  <si>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</si>
  <si>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</si>
  <si>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</si>
  <si>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</si>
  <si>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</si>
  <si>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</si>
  <si>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Equipos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</si>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</sst>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3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49.65</v>
      </c>
      <c r="H10" s="12">
        <f ca="1">ROUND(INDIRECT(ADDRESS(ROW()+(0), COLUMN()+(-2), 1))*INDIRECT(ADDRESS(ROW()+(0), COLUMN()+(-1), 1)), 2)</f>
        <v>31.78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41.6</v>
      </c>
      <c r="H11" s="12">
        <f ca="1">ROUND(INDIRECT(ADDRESS(ROW()+(0), COLUMN()+(-2), 1))*INDIRECT(ADDRESS(ROW()+(0), COLUMN()+(-1), 1)), 2)</f>
        <v>332.8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234.46</v>
      </c>
      <c r="H12" s="12">
        <f ca="1">ROUND(INDIRECT(ADDRESS(ROW()+(0), COLUMN()+(-2), 1))*INDIRECT(ADDRESS(ROW()+(0), COLUMN()+(-1), 1)), 2)</f>
        <v>175.14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320.74</v>
      </c>
      <c r="H13" s="12">
        <f ca="1">ROUND(INDIRECT(ADDRESS(ROW()+(0), COLUMN()+(-2), 1))*INDIRECT(ADDRESS(ROW()+(0), COLUMN()+(-1), 1)), 2)</f>
        <v>320.74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206.5</v>
      </c>
      <c r="H14" s="12">
        <f ca="1">ROUND(INDIRECT(ADDRESS(ROW()+(0), COLUMN()+(-2), 1))*INDIRECT(ADDRESS(ROW()+(0), COLUMN()+(-1), 1)), 2)</f>
        <v>206.5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306.13</v>
      </c>
      <c r="H15" s="12">
        <f ca="1">ROUND(INDIRECT(ADDRESS(ROW()+(0), COLUMN()+(-2), 1))*INDIRECT(ADDRESS(ROW()+(0), COLUMN()+(-1), 1)), 2)</f>
        <v>306.13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19.66</v>
      </c>
      <c r="H16" s="12">
        <f ca="1">ROUND(INDIRECT(ADDRESS(ROW()+(0), COLUMN()+(-2), 1))*INDIRECT(ADDRESS(ROW()+(0), COLUMN()+(-1), 1)), 2)</f>
        <v>19.66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383.44</v>
      </c>
      <c r="H17" s="14">
        <f ca="1">ROUND(INDIRECT(ADDRESS(ROW()+(0), COLUMN()+(-2), 1))*INDIRECT(ADDRESS(ROW()+(0), COLUMN()+(-1), 1)), 2)</f>
        <v>383.44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1776.19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23.41</v>
      </c>
      <c r="H20" s="12">
        <f ca="1">ROUND(INDIRECT(ADDRESS(ROW()+(0), COLUMN()+(-2), 1))*INDIRECT(ADDRESS(ROW()+(0), COLUMN()+(-1), 1)), 2)</f>
        <v>56.18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13.85</v>
      </c>
      <c r="H21" s="14">
        <f ca="1">ROUND(INDIRECT(ADDRESS(ROW()+(0), COLUMN()+(-2), 1))*INDIRECT(ADDRESS(ROW()+(0), COLUMN()+(-1), 1)), 2)</f>
        <v>33.24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89.42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3.923</v>
      </c>
      <c r="G24" s="12">
        <v>31.48</v>
      </c>
      <c r="H24" s="12">
        <f ca="1">ROUND(INDIRECT(ADDRESS(ROW()+(0), COLUMN()+(-2), 1))*INDIRECT(ADDRESS(ROW()+(0), COLUMN()+(-1), 1)), 2)</f>
        <v>123.5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7.697</v>
      </c>
      <c r="G25" s="12">
        <v>21.05</v>
      </c>
      <c r="H25" s="12">
        <f ca="1">ROUND(INDIRECT(ADDRESS(ROW()+(0), COLUMN()+(-2), 1))*INDIRECT(ADDRESS(ROW()+(0), COLUMN()+(-1), 1)), 2)</f>
        <v>162.02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25.411</v>
      </c>
      <c r="G26" s="12">
        <v>32.35</v>
      </c>
      <c r="H26" s="12">
        <f ca="1">ROUND(INDIRECT(ADDRESS(ROW()+(0), COLUMN()+(-2), 1))*INDIRECT(ADDRESS(ROW()+(0), COLUMN()+(-1), 1)), 2)</f>
        <v>822.05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12.829</v>
      </c>
      <c r="G27" s="14">
        <v>21.82</v>
      </c>
      <c r="H27" s="14">
        <f ca="1">ROUND(INDIRECT(ADDRESS(ROW()+(0), COLUMN()+(-2), 1))*INDIRECT(ADDRESS(ROW()+(0), COLUMN()+(-1), 1)), 2)</f>
        <v>279.93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1387.5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3253.11</v>
      </c>
      <c r="H30" s="14">
        <f ca="1">ROUND(INDIRECT(ADDRESS(ROW()+(0), COLUMN()+(-2), 1))*INDIRECT(ADDRESS(ROW()+(0), COLUMN()+(-1), 1))/100, 2)</f>
        <v>130.12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3383.23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