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<sst xmlns="http://schemas.openxmlformats.org/spreadsheetml/2006/main" count="32" uniqueCount="32">
  <si>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</si>
  <si>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ITO020</t>
  </si>
  <si>
    <t xml:space="preserve">Ud</t>
  </si>
  <si>
    <t xml:space="preserve">Ascensor montacamas.</t>
  </si>
  <si>
    <r>
      <rPr>
        <sz val="8.25"/>
        <color rgb="FF000000"/>
        <rFont val="Arial"/>
        <family val="2"/>
      </rPr>
      <t xml:space="preserve">Ascensor montacamas, eléctrico sin cuarto de máquinas, con sistema de tracción sin reductor y curva de aceleración y desaceleración progresiva, de 4 detenidas, con 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</si>
  <si>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</si>
  <si>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</si>
  <si>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</si>
  <si>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</si>
  <si>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</si>
  <si>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</si>
  <si>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</si>
  <si>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mt39mon020Ka</t>
  </si>
  <si>
    <t xml:space="preserve">Ud</t>
  </si>
  <si>
    <t xml:space="preserve">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altura, para ascensor eléctrico montacamas.</t>
  </si>
  <si>
    <t xml:space="preserve">mt39mon110d</t>
  </si>
  <si>
    <t xml:space="preserve">Ud</t>
  </si>
  <si>
    <t xml:space="preserve">Material para la formación de detención de cabina de ascensor eléctrico montacamas, maniobra colectiva de subida y bajada simple, nivel de tránsito medio, con puertas de acceso corredizas de acero inoxidable de 1000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</si>
  <si>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</si>
  <si>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</si>
  <si>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</si>
  <si>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</si>
  <si>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</si>
  <si>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</si>
  <si>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</si>
  <si>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</si>
  <si>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</si>
  <si>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</si>
  <si>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</si>
  <si>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</si>
  <si>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54.017,34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</si>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</sst>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8.68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153987</v>
      </c>
      <c r="G10" s="12">
        <f ca="1">ROUND(INDIRECT(ADDRESS(ROW()+(0), COLUMN()+(-2), 1))*INDIRECT(ADDRESS(ROW()+(0), COLUMN()+(-1), 1)), 2)</f>
        <v>153987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7657.13</v>
      </c>
      <c r="G11" s="14">
        <f ca="1">ROUND(INDIRECT(ADDRESS(ROW()+(0), COLUMN()+(-2), 1))*INDIRECT(ADDRESS(ROW()+(0), COLUMN()+(-1), 1)), 2)</f>
        <v>30628.5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184615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271.379</v>
      </c>
      <c r="F14" s="12">
        <v>32.35</v>
      </c>
      <c r="G14" s="12">
        <f ca="1">ROUND(INDIRECT(ADDRESS(ROW()+(0), COLUMN()+(-2), 1))*INDIRECT(ADDRESS(ROW()+(0), COLUMN()+(-1), 1)), 2)</f>
        <v>8779.11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271.379</v>
      </c>
      <c r="F15" s="14">
        <v>21.82</v>
      </c>
      <c r="G15" s="14">
        <f ca="1">ROUND(INDIRECT(ADDRESS(ROW()+(0), COLUMN()+(-2), 1))*INDIRECT(ADDRESS(ROW()+(0), COLUMN()+(-1), 1)), 2)</f>
        <v>5921.49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14700.6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199316</v>
      </c>
      <c r="G18" s="14">
        <f ca="1">ROUND(INDIRECT(ADDRESS(ROW()+(0), COLUMN()+(-2), 1))*INDIRECT(ADDRESS(ROW()+(0), COLUMN()+(-1), 1))/100, 2)</f>
        <v>3986.31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203302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