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<sst xmlns="http://schemas.openxmlformats.org/spreadsheetml/2006/main" count="32" uniqueCount="32">
  <si>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</si>
  <si>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IVG020</t>
  </si>
  <si>
    <t xml:space="preserve">m²</t>
  </si>
  <si>
    <t xml:space="preserve">Ducto de ventilación de sección rectangular.</t>
  </si>
  <si>
    <r>
      <rPr>
        <sz val="8.25"/>
        <color rgb="FF000000"/>
        <rFont val="Arial"/>
        <family val="2"/>
      </rPr>
      <t xml:space="preserve">Ducto de plancha galvanizada de 0,8 mm de espesor, con clasificación de resistencia al fuego E600/120 y juntas transversales con vaina deslizante tipo bayoneta.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</si>
  <si>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</si>
  <si>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</si>
  <si>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</si>
  <si>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</si>
  <si>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</si>
  <si>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</si>
  <si>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</si>
  <si>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mt42con115d</t>
  </si>
  <si>
    <t xml:space="preserve">Ud</t>
  </si>
  <si>
    <t xml:space="preserve">Repercusión, por m², de material auxiliar para fijación a la obra de ductos autoportantes para la distribución de aire en ventilación y climatización.</t>
  </si>
  <si>
    <t xml:space="preserve">mt42con110d</t>
  </si>
  <si>
    <t xml:space="preserve">m²</t>
  </si>
  <si>
    <t xml:space="preserve">Plancha galvanizada de 0,8 mm de espesor, con clasificación de resistencia al fuego E600/120 y juntas transversales con vaina deslizante tipo bayoneta, para la formación de 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</si>
  <si>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</si>
  <si>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</si>
  <si>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</si>
  <si>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</si>
  <si>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Operario colocador de ductos metálicos.</t>
  </si>
  <si>
    <t xml:space="preserve">mo084</t>
  </si>
  <si>
    <t xml:space="preserve">h</t>
  </si>
  <si>
    <t xml:space="preserve">Oficial colocador de ductos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</si>
  <si>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</si>
  <si>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</si>
  <si>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</si>
  <si>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</si>
  <si>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18,63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</si>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</sst>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6.12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9.06</v>
      </c>
      <c r="H10" s="12">
        <f ca="1">ROUND(INDIRECT(ADDRESS(ROW()+(0), COLUMN()+(-2), 1))*INDIRECT(ADDRESS(ROW()+(0), COLUMN()+(-1), 1)), 2)</f>
        <v>9.06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60.42</v>
      </c>
      <c r="H11" s="14">
        <f ca="1">ROUND(INDIRECT(ADDRESS(ROW()+(0), COLUMN()+(-2), 1))*INDIRECT(ADDRESS(ROW()+(0), COLUMN()+(-1), 1)), 2)</f>
        <v>63.44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72.5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0.617</v>
      </c>
      <c r="G14" s="12">
        <v>33.77</v>
      </c>
      <c r="H14" s="12">
        <f ca="1">ROUND(INDIRECT(ADDRESS(ROW()+(0), COLUMN()+(-2), 1))*INDIRECT(ADDRESS(ROW()+(0), COLUMN()+(-1), 1)), 2)</f>
        <v>20.84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0.617</v>
      </c>
      <c r="G15" s="14">
        <v>22.82</v>
      </c>
      <c r="H15" s="14">
        <f ca="1">ROUND(INDIRECT(ADDRESS(ROW()+(0), COLUMN()+(-2), 1))*INDIRECT(ADDRESS(ROW()+(0), COLUMN()+(-1), 1)), 2)</f>
        <v>14.08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34.92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107.42</v>
      </c>
      <c r="H18" s="14">
        <f ca="1">ROUND(INDIRECT(ADDRESS(ROW()+(0), COLUMN()+(-2), 1))*INDIRECT(ADDRESS(ROW()+(0), COLUMN()+(-1), 1))/100, 2)</f>
        <v>2.15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109.57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