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<sst xmlns="http://schemas.openxmlformats.org/spreadsheetml/2006/main" count="31" uniqueCount="31">
  <si>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</si>
  <si>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LAR010</t>
  </si>
  <si>
    <t xml:space="preserve">m²</t>
  </si>
  <si>
    <t xml:space="preserve">Forrado interior de closet empotrado.</t>
  </si>
  <si>
    <r>
      <rPr>
        <sz val="8.25"/>
        <color rgb="FF000000"/>
        <rFont val="Arial"/>
        <family val="2"/>
      </rPr>
      <t xml:space="preserve">Forrado interior de closet empotrado, realizado con tablero aglomerado de partículas, recubierto por ambas caras con papel melamínico, acabado a elegir, de 16 mm de espesor. Colocación en obra: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</si>
  <si>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</si>
  <si>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</si>
  <si>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</si>
  <si>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</si>
  <si>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</si>
  <si>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</si>
  <si>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</si>
  <si>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</si>
  <si>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</si>
  <si>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</si>
  <si>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mt29tmf010c</t>
  </si>
  <si>
    <t xml:space="preserve">m²</t>
  </si>
  <si>
    <t xml:space="preserve">Tablero aglomerado de partículas, recubierto por ambas caras con papel melamínico, acabado a elegir,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</si>
  <si>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</si>
  <si>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</si>
  <si>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</si>
  <si>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</si>
  <si>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Operario carpintero.</t>
  </si>
  <si>
    <t xml:space="preserve">mo058</t>
  </si>
  <si>
    <t xml:space="preserve">h</t>
  </si>
  <si>
    <t xml:space="preserve">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</si>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</sst>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10" customWidth="1"/>
    <col min="5" max="5" width="75.99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15.1</v>
      </c>
      <c r="H10" s="12">
        <f ca="1">ROUND(INDIRECT(ADDRESS(ROW()+(0), COLUMN()+(-2), 1))*INDIRECT(ADDRESS(ROW()+(0), COLUMN()+(-1), 1)), 2)</f>
        <v>1.51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31.12</v>
      </c>
      <c r="H11" s="14">
        <f ca="1">ROUND(INDIRECT(ADDRESS(ROW()+(0), COLUMN()+(-2), 1))*INDIRECT(ADDRESS(ROW()+(0), COLUMN()+(-1), 1)), 2)</f>
        <v>32.68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0.481</v>
      </c>
      <c r="G14" s="12">
        <v>31.94</v>
      </c>
      <c r="H14" s="12">
        <f ca="1">ROUND(INDIRECT(ADDRESS(ROW()+(0), COLUMN()+(-2), 1))*INDIRECT(ADDRESS(ROW()+(0), COLUMN()+(-1), 1)), 2)</f>
        <v>15.36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0.481</v>
      </c>
      <c r="G15" s="14">
        <v>21.99</v>
      </c>
      <c r="H15" s="14">
        <f ca="1">ROUND(INDIRECT(ADDRESS(ROW()+(0), COLUMN()+(-2), 1))*INDIRECT(ADDRESS(ROW()+(0), COLUMN()+(-1), 1)), 2)</f>
        <v>10.58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25.94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60.13</v>
      </c>
      <c r="H18" s="14">
        <f ca="1">ROUND(INDIRECT(ADDRESS(ROW()+(0), COLUMN()+(-2), 1))*INDIRECT(ADDRESS(ROW()+(0), COLUMN()+(-1), 1))/100, 2)</f>
        <v>1.2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61.33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