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<sst xmlns="http://schemas.openxmlformats.org/spreadsheetml/2006/main" count="35" uniqueCount="35">
  <si>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</si>
  <si>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</si>
  <si>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</si>
  <si>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vestíbulos de entrada al edificio.</t>
  </si>
  <si>
    <r>
      <rPr>
        <sz val="8.25"/>
        <color rgb="FF000000"/>
        <rFont val="Arial"/>
        <family val="2"/>
      </rPr>
      <t xml:space="preserve">Carpintería de aluminio anodizado color natural, con espesor mínimo de 15 micras, en cerramiento de vestíbulos de entrada al edificio, formada por hojas fijas y practicables; certificado de conformidad marca de calidad EWAA EURAS (QUALANOD), gama alta, con rotura de puente térmico, con clasificación a la permeabilidad al aire, a la estanqueidad al agua y a la resistencia a la carga del viento, con premarco; compuesta por perfiles extrusionados formando marcos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</si>
  <si>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</si>
  <si>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</si>
  <si>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</si>
  <si>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</si>
  <si>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</si>
  <si>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</si>
  <si>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</si>
  <si>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</si>
  <si>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</si>
  <si>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</si>
  <si>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mt25pfb015c</t>
  </si>
  <si>
    <t xml:space="preserve">m²</t>
  </si>
  <si>
    <t xml:space="preserve">Carpintería de aluminio anodizado natural en cerramiento de vestíbulos de entrada al edificio, formada por hojas fijas y practicables, gama alta, con rotura de puente térmico, con clasificación a la permeabilidad al aire, a la estanqueidad al agua y a la resistencia a la carga del viento, marca de calidad EWAA-EURAS (QUALANOD). Incluso herrería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</si>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</sst>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10.23</v>
      </c>
      <c r="G10" s="12">
        <f ca="1">ROUND(INDIRECT(ADDRESS(ROW()+(0), COLUMN()+(-2), 1))*INDIRECT(ADDRESS(ROW()+(0), COLUMN()+(-1), 1)), 2)</f>
        <v>24.04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1514.03</v>
      </c>
      <c r="G11" s="12">
        <f ca="1">ROUND(INDIRECT(ADDRESS(ROW()+(0), COLUMN()+(-2), 1))*INDIRECT(ADDRESS(ROW()+(0), COLUMN()+(-1), 1)), 2)</f>
        <v>1544.31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16.03</v>
      </c>
      <c r="G12" s="14">
        <f ca="1">ROUND(INDIRECT(ADDRESS(ROW()+(0), COLUMN()+(-2), 1))*INDIRECT(ADDRESS(ROW()+(0), COLUMN()+(-1), 1)), 2)</f>
        <v>7.18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1575.53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0.212</v>
      </c>
      <c r="F15" s="12">
        <v>31.89</v>
      </c>
      <c r="G15" s="12">
        <f ca="1">ROUND(INDIRECT(ADDRESS(ROW()+(0), COLUMN()+(-2), 1))*INDIRECT(ADDRESS(ROW()+(0), COLUMN()+(-1), 1)), 2)</f>
        <v>6.76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0.193</v>
      </c>
      <c r="F16" s="14">
        <v>21.9</v>
      </c>
      <c r="G16" s="14">
        <f ca="1">ROUND(INDIRECT(ADDRESS(ROW()+(0), COLUMN()+(-2), 1))*INDIRECT(ADDRESS(ROW()+(0), COLUMN()+(-1), 1)), 2)</f>
        <v>4.23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1586.52</v>
      </c>
      <c r="G19" s="14">
        <f ca="1">ROUND(INDIRECT(ADDRESS(ROW()+(0), COLUMN()+(-2), 1))*INDIRECT(ADDRESS(ROW()+(0), COLUMN()+(-1), 1))/100, 2)</f>
        <v>31.73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1618.25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