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<sst xmlns="http://schemas.openxmlformats.org/spreadsheetml/2006/main" count="29" uniqueCount="29">
  <si>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</si>
  <si>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LSV035</t>
  </si>
  <si>
    <t xml:space="preserve">m²</t>
  </si>
  <si>
    <t xml:space="preserve">Contramarco de ventana de madera, de hojas corredizas.</t>
  </si>
  <si>
    <r>
      <rPr>
        <sz val="8.25"/>
        <color rgb="FF000000"/>
        <rFont val="Arial"/>
        <family val="2"/>
      </rPr>
      <t xml:space="preserve">Contramarco de ventana de dos hojas corredizas y dos carriles de 1000x1800 mm cada hoja, de persianas horizontales fijas de madera de pino de Flandes, de 60x15 mm de sección, separadas 15 mm entre sí, con tratamiento fungicida y acabado lasurado para exterior, fijadas mecánicamente sobre el marco de aleación de aluminio 6063 con tratamiento térmico T-5, acabado anodizado natural, de 55x45 mm, con accionamiento manual, gama básica. Incluso guías, herrería de colgar y apertura, tornillería de acero inoxidable, elementos de estanqueidad.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</si>
  <si>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</si>
  <si>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</si>
  <si>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</si>
  <si>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</si>
  <si>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</si>
  <si>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</si>
  <si>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</si>
  <si>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mt22xcv040a</t>
  </si>
  <si>
    <t xml:space="preserve">m²</t>
  </si>
  <si>
    <t xml:space="preserve">Contramarco de ventana de persianas horizontales fijas de madera de pino de Flandes, de 60x15 mm de sección, separadas 15 mm entre sí, con tratamiento fungicida y acabado lasurado para exterior, fijadas mecánicamente sobre el marco de aleación de aluminio 6063 con tratamiento térmico T-5, acabado anodizado natural, de 55x45 mm, con accionamiento manual, gama básica, con guías, herrería de colgar y apertura, tornillería de acero inoxidable y elementos de estanqueidad.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</si>
  <si>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</si>
  <si>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</si>
  <si>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</si>
  <si>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</si>
  <si>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</si>
  <si>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</si>
  <si>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</si>
  <si>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</si>
  <si>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</si>
  <si>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</si>
  <si>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</si>
  <si>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</si>
  <si>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227,02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</si>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</sst>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832.76</v>
      </c>
      <c r="H10" s="14">
        <f ca="1">ROUND(INDIRECT(ADDRESS(ROW()+(0), COLUMN()+(-2), 1))*INDIRECT(ADDRESS(ROW()+(0), COLUMN()+(-1), 1)), 2)</f>
        <v>832.76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832.76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0.888</v>
      </c>
      <c r="G13" s="13">
        <v>31.89</v>
      </c>
      <c r="H13" s="13">
        <f ca="1">ROUND(INDIRECT(ADDRESS(ROW()+(0), COLUMN()+(-2), 1))*INDIRECT(ADDRESS(ROW()+(0), COLUMN()+(-1), 1)), 2)</f>
        <v>28.32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1.332</v>
      </c>
      <c r="G14" s="14">
        <v>21.9</v>
      </c>
      <c r="H14" s="14">
        <f ca="1">ROUND(INDIRECT(ADDRESS(ROW()+(0), COLUMN()+(-2), 1))*INDIRECT(ADDRESS(ROW()+(0), COLUMN()+(-1), 1)), 2)</f>
        <v>29.17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57.49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890.25</v>
      </c>
      <c r="H17" s="14">
        <f ca="1">ROUND(INDIRECT(ADDRESS(ROW()+(0), COLUMN()+(-2), 1))*INDIRECT(ADDRESS(ROW()+(0), COLUMN()+(-1), 1))/100, 2)</f>
        <v>17.81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