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<sst xmlns="http://schemas.openxmlformats.org/spreadsheetml/2006/main" count="35" uniqueCount="35">
  <si>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</si>
  <si>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LVT010</t>
  </si>
  <si>
    <t xml:space="preserve">m²</t>
  </si>
  <si>
    <t xml:space="preserve">Vidrio templado.</t>
  </si>
  <si>
    <r>
      <rPr>
        <sz val="8.25"/>
        <color rgb="FF000000"/>
        <rFont val="Arial"/>
        <family val="2"/>
      </rPr>
      <t xml:space="preserve">Vidrio de silicato sodocálcico templado, incoloro, de 12 mm de espesor, fijado sobre carpintería con perfil continuo de neopreno.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</si>
  <si>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</si>
  <si>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</si>
  <si>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</si>
  <si>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</si>
  <si>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</si>
  <si>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</si>
  <si>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</si>
  <si>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mt21vtt010V</t>
  </si>
  <si>
    <t xml:space="preserve">m²</t>
  </si>
  <si>
    <t xml:space="preserve">Vidrio de silicato sodocálcico templado, incoloro, de 12 mm de espesor.</t>
  </si>
  <si>
    <t xml:space="preserve">mt21vva025</t>
  </si>
  <si>
    <t xml:space="preserve">m</t>
  </si>
  <si>
    <t xml:space="preserve">Perfil continuo de neopreno para la colocación del vidrio.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</si>
  <si>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</si>
  <si>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</si>
  <si>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</si>
  <si>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</si>
  <si>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</si>
  <si>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</si>
  <si>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</si>
  <si>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Operario cristalero.</t>
  </si>
  <si>
    <t xml:space="preserve">mo110</t>
  </si>
  <si>
    <t xml:space="preserve">h</t>
  </si>
  <si>
    <t xml:space="preserve">Oficial cristalero.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</si>
  <si>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</si>
  <si>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</si>
  <si>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</si>
  <si>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</si>
  <si>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53,18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</si>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</sst>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0.20" customWidth="1"/>
    <col min="4" max="4" width="62.22" customWidth="1"/>
    <col min="5" max="5" width="14.45" customWidth="1"/>
    <col min="6" max="6" width="14.62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1.006</v>
      </c>
      <c r="F10" s="12">
        <v>290.5</v>
      </c>
      <c r="G10" s="12">
        <f ca="1">ROUND(INDIRECT(ADDRESS(ROW()+(0), COLUMN()+(-2), 1))*INDIRECT(ADDRESS(ROW()+(0), COLUMN()+(-1), 1)), 2)</f>
        <v>292.24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3.334</v>
      </c>
      <c r="F11" s="12">
        <v>3.32</v>
      </c>
      <c r="G11" s="12">
        <f ca="1">ROUND(INDIRECT(ADDRESS(ROW()+(0), COLUMN()+(-2), 1))*INDIRECT(ADDRESS(ROW()+(0), COLUMN()+(-1), 1)), 2)</f>
        <v>11.07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1.5</v>
      </c>
      <c r="F12" s="14">
        <v>4.64</v>
      </c>
      <c r="G12" s="14">
        <f ca="1">ROUND(INDIRECT(ADDRESS(ROW()+(0), COLUMN()+(-2), 1))*INDIRECT(ADDRESS(ROW()+(0), COLUMN()+(-1), 1)), 2)</f>
        <v>6.96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310.27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1.049</v>
      </c>
      <c r="F15" s="12">
        <v>34.98</v>
      </c>
      <c r="G15" s="12">
        <f ca="1">ROUND(INDIRECT(ADDRESS(ROW()+(0), COLUMN()+(-2), 1))*INDIRECT(ADDRESS(ROW()+(0), COLUMN()+(-1), 1)), 2)</f>
        <v>36.69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1.049</v>
      </c>
      <c r="F16" s="14">
        <v>24.26</v>
      </c>
      <c r="G16" s="14">
        <f ca="1">ROUND(INDIRECT(ADDRESS(ROW()+(0), COLUMN()+(-2), 1))*INDIRECT(ADDRESS(ROW()+(0), COLUMN()+(-1), 1)), 2)</f>
        <v>25.45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62.14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372.41</v>
      </c>
      <c r="G19" s="14">
        <f ca="1">ROUND(INDIRECT(ADDRESS(ROW()+(0), COLUMN()+(-2), 1))*INDIRECT(ADDRESS(ROW()+(0), COLUMN()+(-1), 1))/100, 2)</f>
        <v>7.45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379.86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