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<sst xmlns="http://schemas.openxmlformats.org/spreadsheetml/2006/main" count="41" uniqueCount="41">
  <si>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</si>
  <si>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QBF037</t>
  </si>
  <si>
    <t xml:space="preserve">Ud</t>
  </si>
  <si>
    <t xml:space="preserve">Encuentro de techo plano transitable, ventilado con canaleta de drenaje con lámina de poliolefinas con unión termosellada. Impermeabilización con láminas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</si>
  <si>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lámina de poliolefinas con unión termosellada, de salida horizontal, de 70 mm de altura y 1500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</si>
  <si>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</si>
  <si>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</si>
  <si>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</si>
  <si>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</si>
  <si>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</si>
  <si>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</si>
  <si>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</si>
  <si>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</si>
  <si>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</si>
  <si>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</si>
  <si>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</si>
  <si>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</si>
  <si>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lámina impermeabilizante flexible tipo EVAC, de 200 mm de anchura,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</si>
  <si>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</si>
  <si>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</si>
  <si>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lámina impermeabilizante flexible tipo EVAC, de 200 mm de anchura,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</si>
  <si>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</si>
  <si>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</si>
  <si>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lámina impermeabilizante flexible tipo EVAC, de 200 mm de anchura,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</si>
  <si>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</si>
  <si>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</si>
  <si>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</si>
  <si>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</si>
  <si>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Operario aplicador de láminas impermeabilizantes.</t>
  </si>
  <si>
    <t xml:space="preserve">mo067</t>
  </si>
  <si>
    <t xml:space="preserve">h</t>
  </si>
  <si>
    <t xml:space="preserve">Oficial aplicador de láminas impermeabilizantes.</t>
  </si>
  <si>
    <t xml:space="preserve">mo008</t>
  </si>
  <si>
    <t xml:space="preserve">h</t>
  </si>
  <si>
    <t xml:space="preserve">Operario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</si>
  <si>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</si>
  <si>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</si>
  <si>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</si>
  <si>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</si>
  <si>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893,47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</si>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</sst>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2.25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2.51</v>
      </c>
      <c r="H10" s="12">
        <f ca="1">ROUND(INDIRECT(ADDRESS(ROW()+(0), COLUMN()+(-2), 1))*INDIRECT(ADDRESS(ROW()+(0), COLUMN()+(-1), 1)), 2)</f>
        <v>3.39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2157.29</v>
      </c>
      <c r="H11" s="12">
        <f ca="1">ROUND(INDIRECT(ADDRESS(ROW()+(0), COLUMN()+(-2), 1))*INDIRECT(ADDRESS(ROW()+(0), COLUMN()+(-1), 1)), 2)</f>
        <v>2157.29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242.43</v>
      </c>
      <c r="H12" s="12">
        <f ca="1">ROUND(INDIRECT(ADDRESS(ROW()+(0), COLUMN()+(-2), 1))*INDIRECT(ADDRESS(ROW()+(0), COLUMN()+(-1), 1)), 2)</f>
        <v>242.43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242.43</v>
      </c>
      <c r="H13" s="14">
        <f ca="1">ROUND(INDIRECT(ADDRESS(ROW()+(0), COLUMN()+(-2), 1))*INDIRECT(ADDRESS(ROW()+(0), COLUMN()+(-1), 1)), 2)</f>
        <v>242.43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2645.54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0.345</v>
      </c>
      <c r="G16" s="12">
        <v>31.29</v>
      </c>
      <c r="H16" s="12">
        <f ca="1">ROUND(INDIRECT(ADDRESS(ROW()+(0), COLUMN()+(-2), 1))*INDIRECT(ADDRESS(ROW()+(0), COLUMN()+(-1), 1)), 2)</f>
        <v>10.8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0.345</v>
      </c>
      <c r="G17" s="12">
        <v>21.72</v>
      </c>
      <c r="H17" s="12">
        <f ca="1">ROUND(INDIRECT(ADDRESS(ROW()+(0), COLUMN()+(-2), 1))*INDIRECT(ADDRESS(ROW()+(0), COLUMN()+(-1), 1)), 2)</f>
        <v>7.49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0.21</v>
      </c>
      <c r="G18" s="14">
        <v>32.15</v>
      </c>
      <c r="H18" s="14">
        <f ca="1">ROUND(INDIRECT(ADDRESS(ROW()+(0), COLUMN()+(-2), 1))*INDIRECT(ADDRESS(ROW()+(0), COLUMN()+(-1), 1)), 2)</f>
        <v>6.75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25.04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2670.58</v>
      </c>
      <c r="H21" s="14">
        <f ca="1">ROUND(INDIRECT(ADDRESS(ROW()+(0), COLUMN()+(-2), 1))*INDIRECT(ADDRESS(ROW()+(0), COLUMN()+(-1), 1))/100, 2)</f>
        <v>53.41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2723.99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