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<sst xmlns="http://schemas.openxmlformats.org/spreadsheetml/2006/main" count="44" uniqueCount="44">
  <si>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</si>
  <si>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QBF037</t>
  </si>
  <si>
    <t xml:space="preserve">Ud</t>
  </si>
  <si>
    <t xml:space="preserve">Encuentro de techo plano transitable, ventilado con canaleta de drenaje con lámina de poliolefinas con unión termosellada. Impermeabilización con láminas de poliolefinas.</t>
  </si>
  <si>
    <r>
      <rPr>
        <sz val="8.25"/>
        <color rgb="FF000000"/>
        <rFont val="Arial"/>
        <family val="2"/>
      </rPr>
      <t xml:space="preserve">Encuentro de techo plano transitable, ventilado, con piso fijo, tipo convencional con canaleta de drenaje con lámina de poliolefinas con unión termosellada, de salida horizontal, de 110 mm de altura y 9000 mm de longitud, fijada a la superficie soporte con adhesivo cementoso mejorado, C2 TE S1,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</si>
  <si>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</si>
  <si>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</si>
  <si>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</si>
  <si>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</si>
  <si>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</si>
  <si>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</si>
  <si>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</si>
  <si>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</si>
  <si>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</si>
  <si>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</si>
  <si>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mt15rev350a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</si>
  <si>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</si>
  <si>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</si>
  <si>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mt15rev350b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</si>
  <si>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</si>
  <si>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</si>
  <si>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mt15rev350c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</si>
  <si>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</si>
  <si>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</si>
  <si>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mt15rev353c</t>
  </si>
  <si>
    <t xml:space="preserve">Ud</t>
  </si>
  <si>
    <t xml:space="preserve">Pieza terminal de ABS para canaleta de drenaje, de 110 mm de altura, con lámina impermeabilizante flexible tipo EVAC,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</si>
  <si>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</si>
  <si>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</si>
  <si>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</si>
  <si>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</si>
  <si>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</si>
  <si>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</si>
  <si>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</si>
  <si>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</si>
  <si>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</si>
  <si>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</si>
  <si>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</si>
  <si>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</si>
  <si>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</si>
  <si>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</si>
  <si>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</si>
  <si>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3.535,23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</si>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</sst>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2.51</v>
      </c>
      <c r="H10" s="12">
        <f ca="1">ROUND(INDIRECT(ADDRESS(ROW()+(0), COLUMN()+(-2), 1))*INDIRECT(ADDRESS(ROW()+(0), COLUMN()+(-1), 1)), 2)</f>
        <v>3.39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1670.63</v>
      </c>
      <c r="H11" s="12">
        <f ca="1">ROUND(INDIRECT(ADDRESS(ROW()+(0), COLUMN()+(-2), 1))*INDIRECT(ADDRESS(ROW()+(0), COLUMN()+(-1), 1)), 2)</f>
        <v>3341.26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1670.63</v>
      </c>
      <c r="H12" s="12">
        <f ca="1">ROUND(INDIRECT(ADDRESS(ROW()+(0), COLUMN()+(-2), 1))*INDIRECT(ADDRESS(ROW()+(0), COLUMN()+(-1), 1)), 2)</f>
        <v>3341.26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</v>
      </c>
      <c r="G13" s="12">
        <v>1670.63</v>
      </c>
      <c r="H13" s="12">
        <f ca="1">ROUND(INDIRECT(ADDRESS(ROW()+(0), COLUMN()+(-2), 1))*INDIRECT(ADDRESS(ROW()+(0), COLUMN()+(-1), 1)), 2)</f>
        <v>3341.26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</v>
      </c>
      <c r="G14" s="14">
        <v>242.43</v>
      </c>
      <c r="H14" s="14">
        <f ca="1">ROUND(INDIRECT(ADDRESS(ROW()+(0), COLUMN()+(-2), 1))*INDIRECT(ADDRESS(ROW()+(0), COLUMN()+(-1), 1)), 2)</f>
        <v>484.86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10512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0.345</v>
      </c>
      <c r="G17" s="12">
        <v>31.29</v>
      </c>
      <c r="H17" s="12">
        <f ca="1">ROUND(INDIRECT(ADDRESS(ROW()+(0), COLUMN()+(-2), 1))*INDIRECT(ADDRESS(ROW()+(0), COLUMN()+(-1), 1)), 2)</f>
        <v>10.8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0.345</v>
      </c>
      <c r="G18" s="12">
        <v>21.72</v>
      </c>
      <c r="H18" s="12">
        <f ca="1">ROUND(INDIRECT(ADDRESS(ROW()+(0), COLUMN()+(-2), 1))*INDIRECT(ADDRESS(ROW()+(0), COLUMN()+(-1), 1)), 2)</f>
        <v>7.49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1.135</v>
      </c>
      <c r="G19" s="14">
        <v>32.15</v>
      </c>
      <c r="H19" s="14">
        <f ca="1">ROUND(INDIRECT(ADDRESS(ROW()+(0), COLUMN()+(-2), 1))*INDIRECT(ADDRESS(ROW()+(0), COLUMN()+(-1), 1)), 2)</f>
        <v>36.49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54.78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10566.8</v>
      </c>
      <c r="H22" s="14">
        <f ca="1">ROUND(INDIRECT(ADDRESS(ROW()+(0), COLUMN()+(-2), 1))*INDIRECT(ADDRESS(ROW()+(0), COLUMN()+(-1), 1))/100, 2)</f>
        <v>211.34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1)),INDIRECT(ADDRESS(ROW()+(-8), COLUMN()+(0), 1))), 2)</f>
        <v>10778.2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