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<sst xmlns="http://schemas.openxmlformats.org/spreadsheetml/2006/main" count="61" uniqueCount="61">
  <si>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</si>
  <si>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</si>
  <si>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</si>
  <si>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</si>
  <si>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techo, formado por canecillos de madera de 80x10x15 cm, recibidos con mortero de cemento, confeccionado en obra, dosificación 1:6 con una separación de 50 cm, tableros cerámicos huecos machihembrados de 50x20x3 cm y capa de compresión de 3 cm de espesor con el mismo mortero, y aplicación manual de dos manos de barniz sintético para exterior, a poro cerrado, incoloro, acabado satinado, a base de resinas alcídicas sobre la madera, previa aplicación de una mano de imprimación selladora para interior y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</si>
  <si>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</si>
  <si>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</si>
  <si>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</si>
  <si>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</si>
  <si>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</si>
  <si>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</si>
  <si>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</si>
  <si>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</si>
  <si>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</si>
  <si>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</si>
  <si>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</si>
  <si>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</si>
  <si>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</si>
  <si>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</si>
  <si>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</si>
  <si>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</si>
  <si>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</si>
  <si>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</si>
  <si>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</si>
  <si>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</si>
  <si>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</si>
  <si>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</si>
  <si>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</si>
  <si>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</si>
  <si>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</si>
  <si>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</si>
  <si>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</si>
  <si>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</si>
  <si>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</si>
  <si>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</si>
  <si>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</si>
  <si>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mt27bsj010a</t>
  </si>
  <si>
    <t xml:space="preserve">l</t>
  </si>
  <si>
    <t xml:space="preserve">Barniz sintético para exterior, a poro cerrado, incoloro, acabado satinado, a base de resinas alcídicas, con resistencia a los rayos UV, para aplicar con brocha, rodillo o pistola.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</si>
  <si>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</si>
  <si>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</si>
  <si>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</si>
  <si>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</si>
  <si>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</si>
  <si>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</si>
  <si>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</si>
  <si>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</si>
  <si>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</si>
  <si>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</si>
  <si>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</si>
  <si>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</si>
  <si>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</si>
  <si>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mo038</t>
  </si>
  <si>
    <t xml:space="preserve">h</t>
  </si>
  <si>
    <t xml:space="preserve">Operario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</si>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</sst>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3.10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2.15</v>
      </c>
      <c r="G10" s="12">
        <v>38.08</v>
      </c>
      <c r="H10" s="12">
        <f ca="1">ROUND(INDIRECT(ADDRESS(ROW()+(0), COLUMN()+(-2), 1))*INDIRECT(ADDRESS(ROW()+(0), COLUMN()+(-1), 1)), 2)</f>
        <v>81.87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2.1</v>
      </c>
      <c r="H11" s="12">
        <f ca="1">ROUND(INDIRECT(ADDRESS(ROW()+(0), COLUMN()+(-2), 1))*INDIRECT(ADDRESS(ROW()+(0), COLUMN()+(-1), 1)), 2)</f>
        <v>8.4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0.25</v>
      </c>
      <c r="H12" s="12">
        <f ca="1">ROUND(INDIRECT(ADDRESS(ROW()+(0), COLUMN()+(-2), 1))*INDIRECT(ADDRESS(ROW()+(0), COLUMN()+(-1), 1)), 2)</f>
        <v>0.5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4.68</v>
      </c>
      <c r="H13" s="12">
        <f ca="1">ROUND(INDIRECT(ADDRESS(ROW()+(0), COLUMN()+(-2), 1))*INDIRECT(ADDRESS(ROW()+(0), COLUMN()+(-1), 1)), 2)</f>
        <v>0.05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0.074</v>
      </c>
      <c r="G14" s="12">
        <v>62.49</v>
      </c>
      <c r="H14" s="12">
        <f ca="1">ROUND(INDIRECT(ADDRESS(ROW()+(0), COLUMN()+(-2), 1))*INDIRECT(ADDRESS(ROW()+(0), COLUMN()+(-1), 1)), 2)</f>
        <v>4.62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22.5</v>
      </c>
      <c r="G15" s="12">
        <v>0.47</v>
      </c>
      <c r="H15" s="12">
        <f ca="1">ROUND(INDIRECT(ADDRESS(ROW()+(0), COLUMN()+(-2), 1))*INDIRECT(ADDRESS(ROW()+(0), COLUMN()+(-1), 1)), 2)</f>
        <v>10.58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0.45</v>
      </c>
      <c r="G16" s="12">
        <v>3.75</v>
      </c>
      <c r="H16" s="12">
        <f ca="1">ROUND(INDIRECT(ADDRESS(ROW()+(0), COLUMN()+(-2), 1))*INDIRECT(ADDRESS(ROW()+(0), COLUMN()+(-1), 1)), 2)</f>
        <v>1.69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0.19</v>
      </c>
      <c r="G17" s="12">
        <v>58.21</v>
      </c>
      <c r="H17" s="12">
        <f ca="1">ROUND(INDIRECT(ADDRESS(ROW()+(0), COLUMN()+(-2), 1))*INDIRECT(ADDRESS(ROW()+(0), COLUMN()+(-1), 1)), 2)</f>
        <v>11.06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0.09</v>
      </c>
      <c r="G18" s="14">
        <v>55.37</v>
      </c>
      <c r="H18" s="14">
        <f ca="1">ROUND(INDIRECT(ADDRESS(ROW()+(0), COLUMN()+(-2), 1))*INDIRECT(ADDRESS(ROW()+(0), COLUMN()+(-1), 1)), 2)</f>
        <v>4.98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123.75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</v>
      </c>
      <c r="G21" s="14">
        <v>10.45</v>
      </c>
      <c r="H21" s="14">
        <f ca="1">ROUND(INDIRECT(ADDRESS(ROW()+(0), COLUMN()+(-2), 1))*INDIRECT(ADDRESS(ROW()+(0), COLUMN()+(-1), 1)), 2)</f>
        <v>0.42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0.42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0.823</v>
      </c>
      <c r="G24" s="12">
        <v>31.48</v>
      </c>
      <c r="H24" s="12">
        <f ca="1">ROUND(INDIRECT(ADDRESS(ROW()+(0), COLUMN()+(-2), 1))*INDIRECT(ADDRESS(ROW()+(0), COLUMN()+(-1), 1)), 2)</f>
        <v>25.91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1.317</v>
      </c>
      <c r="G25" s="12">
        <v>21.86</v>
      </c>
      <c r="H25" s="12">
        <f ca="1">ROUND(INDIRECT(ADDRESS(ROW()+(0), COLUMN()+(-2), 1))*INDIRECT(ADDRESS(ROW()+(0), COLUMN()+(-1), 1)), 2)</f>
        <v>28.79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0.317</v>
      </c>
      <c r="G26" s="14">
        <v>31.48</v>
      </c>
      <c r="H26" s="14">
        <f ca="1">ROUND(INDIRECT(ADDRESS(ROW()+(0), COLUMN()+(-2), 1))*INDIRECT(ADDRESS(ROW()+(0), COLUMN()+(-1), 1)), 2)</f>
        <v>9.98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1))), 2)</f>
        <v>64.68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1)),INDIRECT(ADDRESS(ROW()+(-7), COLUMN()+(1), 1)),INDIRECT(ADDRESS(ROW()+(-10), COLUMN()+(1), 1))), 2)</f>
        <v>188.85</v>
      </c>
      <c r="H29" s="14">
        <f ca="1">ROUND(INDIRECT(ADDRESS(ROW()+(0), COLUMN()+(-2), 1))*INDIRECT(ADDRESS(ROW()+(0), COLUMN()+(-1), 1))/100, 2)</f>
        <v>3.78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1)),INDIRECT(ADDRESS(ROW()+(-8), COLUMN()+(0), 1)),INDIRECT(ADDRESS(ROW()+(-11), COLUMN()+(0), 1))), 2)</f>
        <v>192.63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