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<sst xmlns="http://schemas.openxmlformats.org/spreadsheetml/2006/main" count="43" uniqueCount="43">
  <si>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</si>
  <si>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QRA010</t>
  </si>
  <si>
    <t xml:space="preserve">m</t>
  </si>
  <si>
    <t xml:space="preserve">Alero decorativo.</t>
  </si>
  <si>
    <r>
      <rPr>
        <sz val="8.25"/>
        <color rgb="FF000000"/>
        <rFont val="Arial"/>
        <family val="2"/>
      </rPr>
      <t xml:space="preserve">Alero decorativo en techo, formado por ladrillo aplantillado especial para alero, en forma de pecho de paloma, recibido con mortero de cemento, confeccionado en obra, con aditivo hidrófugo, dosificación 1:3. El precio no incluye el emboquillado de las tejas del alero.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</si>
  <si>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</si>
  <si>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</si>
  <si>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</si>
  <si>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</si>
  <si>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</si>
  <si>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</si>
  <si>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</si>
  <si>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mt05mpa011a</t>
  </si>
  <si>
    <t xml:space="preserve">Ud</t>
  </si>
  <si>
    <t xml:space="preserve">Ladrillo cerámico cara vista macizo prensado, pecho de paloma, rojo, 24x12x5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</si>
  <si>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</si>
  <si>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</si>
  <si>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</si>
  <si>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</si>
  <si>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</si>
  <si>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</si>
  <si>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</si>
  <si>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</si>
  <si>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</si>
  <si>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</si>
  <si>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</si>
  <si>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</si>
  <si>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</si>
  <si>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</si>
  <si>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</si>
  <si>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</si>
  <si>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</si>
  <si>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</si>
  <si>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</si>
  <si>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mo077</t>
  </si>
  <si>
    <t xml:space="preserve">h</t>
  </si>
  <si>
    <t xml:space="preserve">Oficial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</si>
  <si>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</si>
  <si>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</si>
  <si>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</si>
  <si>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</si>
  <si>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29,33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</si>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</sst>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.82" customWidth="1"/>
    <col min="4" max="4" width="69.70" customWidth="1"/>
    <col min="5" max="5" width="14.28" customWidth="1"/>
    <col min="6" max="6" width="13.09" customWidth="1"/>
    <col min="7" max="7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18</v>
      </c>
      <c r="F10" s="12">
        <v>3.7</v>
      </c>
      <c r="G10" s="12">
        <f ca="1">ROUND(INDIRECT(ADDRESS(ROW()+(0), COLUMN()+(-2), 1))*INDIRECT(ADDRESS(ROW()+(0), COLUMN()+(-1), 1)), 2)</f>
        <v>66.6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4.68</v>
      </c>
      <c r="G11" s="12">
        <f ca="1">ROUND(INDIRECT(ADDRESS(ROW()+(0), COLUMN()+(-2), 1))*INDIRECT(ADDRESS(ROW()+(0), COLUMN()+(-1), 1)), 2)</f>
        <v>0.03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0.033</v>
      </c>
      <c r="F12" s="12">
        <v>62.49</v>
      </c>
      <c r="G12" s="12">
        <f ca="1">ROUND(INDIRECT(ADDRESS(ROW()+(0), COLUMN()+(-2), 1))*INDIRECT(ADDRESS(ROW()+(0), COLUMN()+(-1), 1)), 2)</f>
        <v>2.06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5</v>
      </c>
      <c r="F13" s="14">
        <v>0.47</v>
      </c>
      <c r="G13" s="14">
        <f ca="1">ROUND(INDIRECT(ADDRESS(ROW()+(0), COLUMN()+(-2), 1))*INDIRECT(ADDRESS(ROW()+(0), COLUMN()+(-1), 1)), 2)</f>
        <v>2.35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71.04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0.019</v>
      </c>
      <c r="F16" s="14">
        <v>10.45</v>
      </c>
      <c r="G16" s="14">
        <f ca="1">ROUND(INDIRECT(ADDRESS(ROW()+(0), COLUMN()+(-2), 1))*INDIRECT(ADDRESS(ROW()+(0), COLUMN()+(-1), 1)), 2)</f>
        <v>0.2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0.2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0.74</v>
      </c>
      <c r="F19" s="12">
        <v>31.48</v>
      </c>
      <c r="G19" s="12">
        <f ca="1">ROUND(INDIRECT(ADDRESS(ROW()+(0), COLUMN()+(-2), 1))*INDIRECT(ADDRESS(ROW()+(0), COLUMN()+(-1), 1)), 2)</f>
        <v>23.3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0.937</v>
      </c>
      <c r="F20" s="14">
        <v>21.86</v>
      </c>
      <c r="G20" s="14">
        <f ca="1">ROUND(INDIRECT(ADDRESS(ROW()+(0), COLUMN()+(-2), 1))*INDIRECT(ADDRESS(ROW()+(0), COLUMN()+(-1), 1)), 2)</f>
        <v>20.48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43.78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1)),INDIRECT(ADDRESS(ROW()+(-9), COLUMN()+(1), 1))), 2)</f>
        <v>115.02</v>
      </c>
      <c r="G23" s="14">
        <f ca="1">ROUND(INDIRECT(ADDRESS(ROW()+(0), COLUMN()+(-2), 1))*INDIRECT(ADDRESS(ROW()+(0), COLUMN()+(-1), 1))/100, 2)</f>
        <v>2.3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1)),INDIRECT(ADDRESS(ROW()+(-7), COLUMN()+(0), 1)),INDIRECT(ADDRESS(ROW()+(-10), COLUMN()+(0), 1))), 2)</f>
        <v>117.32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