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<sst xmlns="http://schemas.openxmlformats.org/spreadsheetml/2006/main" count="32" uniqueCount="32">
  <si>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</si>
  <si>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QUH015</t>
  </si>
  <si>
    <t xml:space="preserve">m²</t>
  </si>
  <si>
    <t xml:space="preserve">Placas onduladas asfálticas, para montaje de cobertura de tejas de concreto.</t>
  </si>
  <si>
    <r>
      <rPr>
        <sz val="8.25"/>
        <color rgb="FF000000"/>
        <rFont val="Arial"/>
        <family val="2"/>
      </rPr>
      <t xml:space="preserve">Placas bajo teja, asfálticas DRS (doble capa protectora de resina y empalme de seguridad), armadas con fibras minerales y vegetales más resina, de 2000 mm de longitud, 1000 mm de anchura y 2,4 mm de espesor, colocadas con un empalme de la placa superior de 100 mm y fijadas mecánicamente al soporte, para montaje de cobertura de teja de concreto de perfil árabe, en techo inclinado, con una pendiente mayor del 25%. Incluso accesorios de fijación de las placas.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</si>
  <si>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</si>
  <si>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</si>
  <si>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</si>
  <si>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</si>
  <si>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</si>
  <si>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</si>
  <si>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</si>
  <si>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mt13bto010ac</t>
  </si>
  <si>
    <t xml:space="preserve">m²</t>
  </si>
  <si>
    <t xml:space="preserve">Placa bajo teja, asfáltica DRS (doble capa protectora de resina y empalme de seguridad), armada con fibras minerales y vegetales más resina, de 2000 mm de longitud, 1000 mm de anchura y 2,4 mm de espesor.</t>
  </si>
  <si>
    <t xml:space="preserve">mt13lpo034b</t>
  </si>
  <si>
    <t xml:space="preserve">Ud</t>
  </si>
  <si>
    <t xml:space="preserve">Clavo,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</si>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</sst>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30.31</v>
      </c>
      <c r="H10" s="12">
        <f ca="1">ROUND(INDIRECT(ADDRESS(ROW()+(0), COLUMN()+(-2), 1))*INDIRECT(ADDRESS(ROW()+(0), COLUMN()+(-1), 1)), 2)</f>
        <v>31.83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0.32</v>
      </c>
      <c r="H11" s="14">
        <f ca="1">ROUND(INDIRECT(ADDRESS(ROW()+(0), COLUMN()+(-2), 1))*INDIRECT(ADDRESS(ROW()+(0), COLUMN()+(-1), 1)), 2)</f>
        <v>0.96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0.167</v>
      </c>
      <c r="G14" s="12">
        <v>32.15</v>
      </c>
      <c r="H14" s="12">
        <f ca="1">ROUND(INDIRECT(ADDRESS(ROW()+(0), COLUMN()+(-2), 1))*INDIRECT(ADDRESS(ROW()+(0), COLUMN()+(-1), 1)), 2)</f>
        <v>5.37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0.083</v>
      </c>
      <c r="G15" s="14">
        <v>21.72</v>
      </c>
      <c r="H15" s="14">
        <f ca="1">ROUND(INDIRECT(ADDRESS(ROW()+(0), COLUMN()+(-2), 1))*INDIRECT(ADDRESS(ROW()+(0), COLUMN()+(-1), 1)), 2)</f>
        <v>1.8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39.96</v>
      </c>
      <c r="H18" s="14">
        <f ca="1">ROUND(INDIRECT(ADDRESS(ROW()+(0), COLUMN()+(-2), 1))*INDIRECT(ADDRESS(ROW()+(0), COLUMN()+(-1), 1))/100, 2)</f>
        <v>0.8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