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<sst xmlns="http://schemas.openxmlformats.org/spreadsheetml/2006/main" count="35" uniqueCount="35">
  <si>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</si>
  <si>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QUT010</t>
  </si>
  <si>
    <t xml:space="preserve">m²</t>
  </si>
  <si>
    <t xml:space="preserve">Placas onduladas de fibrocemento sin amianto, para montaje de cobertura de tejas cerámicas.</t>
  </si>
  <si>
    <r>
      <rPr>
        <sz val="8.25"/>
        <color rgb="FF000000"/>
        <rFont val="Arial"/>
        <family val="2"/>
      </rPr>
      <t xml:space="preserve">Placas onduladas de fibrocemento sin amianto de 3000 mm de longitud, 1100 mm de anchura y 6,5 mm de espesor, color arcilla; Euroclase A1 de reacción al fuego, colocadas con un empalme de la placa superior de 150 mm y fijadas mecánicamente al soporte, para montaje de cobertura de teja cerámica curva, con una anchura máxima de entre 12 y 16 cm, en techo inclinado, con una pendiente mayor del 26%. Incluso accesorios de fijación de las placas burlete autoadhesivo, para el sellado de estanqueidad de los empalmes entre placas onduladas. El precio no incluye la cobertura de tejas.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</si>
  <si>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</si>
  <si>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</si>
  <si>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</si>
  <si>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</si>
  <si>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</si>
  <si>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</si>
  <si>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</si>
  <si>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mt13eur120yla</t>
  </si>
  <si>
    <t xml:space="preserve">Ud</t>
  </si>
  <si>
    <t xml:space="preserve">Placa ondulada de fibrocemento sin amianto, de 3000 mm de longitud, 1100 mm de anchura y 6,5 mm de espesor, color arcilla; Euroclase A1 de reacción al fuego.</t>
  </si>
  <si>
    <t xml:space="preserve">mt13eur110a</t>
  </si>
  <si>
    <t xml:space="preserve">m</t>
  </si>
  <si>
    <t xml:space="preserve">Burlete autoadhesivo, para el sellado de estanqueidad de los empalmes entre placas onduladas de fibrocemento sin amianto.</t>
  </si>
  <si>
    <t xml:space="preserve">mt13eur100a</t>
  </si>
  <si>
    <t xml:space="preserve">Ud</t>
  </si>
  <si>
    <t xml:space="preserve">Kit de accesorios de fijación, para placas onduladas de fibrocemento sin amianto.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</si>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</sst>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0.351</v>
      </c>
      <c r="G10" s="12">
        <v>156.19</v>
      </c>
      <c r="H10" s="12">
        <f ca="1">ROUND(INDIRECT(ADDRESS(ROW()+(0), COLUMN()+(-2), 1))*INDIRECT(ADDRESS(ROW()+(0), COLUMN()+(-1), 1)), 2)</f>
        <v>54.82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2.36</v>
      </c>
      <c r="H11" s="12">
        <f ca="1">ROUND(INDIRECT(ADDRESS(ROW()+(0), COLUMN()+(-2), 1))*INDIRECT(ADDRESS(ROW()+(0), COLUMN()+(-1), 1)), 2)</f>
        <v>2.6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36.61</v>
      </c>
      <c r="H12" s="14">
        <f ca="1">ROUND(INDIRECT(ADDRESS(ROW()+(0), COLUMN()+(-2), 1))*INDIRECT(ADDRESS(ROW()+(0), COLUMN()+(-1), 1)), 2)</f>
        <v>36.61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94.03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0.185</v>
      </c>
      <c r="G15" s="12">
        <v>33.77</v>
      </c>
      <c r="H15" s="12">
        <f ca="1">ROUND(INDIRECT(ADDRESS(ROW()+(0), COLUMN()+(-2), 1))*INDIRECT(ADDRESS(ROW()+(0), COLUMN()+(-1), 1)), 2)</f>
        <v>6.25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0.136</v>
      </c>
      <c r="G16" s="14">
        <v>22.82</v>
      </c>
      <c r="H16" s="14">
        <f ca="1">ROUND(INDIRECT(ADDRESS(ROW()+(0), COLUMN()+(-2), 1))*INDIRECT(ADDRESS(ROW()+(0), COLUMN()+(-1), 1)), 2)</f>
        <v>3.1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9.35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103.38</v>
      </c>
      <c r="H19" s="14">
        <f ca="1">ROUND(INDIRECT(ADDRESS(ROW()+(0), COLUMN()+(-2), 1))*INDIRECT(ADDRESS(ROW()+(0), COLUMN()+(-1), 1))/100, 2)</f>
        <v>2.07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105.45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