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<sst xmlns="http://schemas.openxmlformats.org/spreadsheetml/2006/main" count="37" uniqueCount="37">
  <si>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</si>
  <si>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RAC032</t>
  </si>
  <si>
    <t xml:space="preserve">m²</t>
  </si>
  <si>
    <t xml:space="preserve">Revestimiento exterior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</si>
  <si>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 esmaltado, acabado pulido, de 330x660x10 mm, gama media, capacidad de absorción de agua E&lt;0,5%. SOPORTE: paramento de concreto, vertical. COLOCACIÓN: en capa fina y mediante doble encolado con adhesivo cementoso mejorado, C2 TE S2,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</si>
  <si>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</si>
  <si>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</si>
  <si>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</si>
  <si>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</si>
  <si>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</si>
  <si>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</si>
  <si>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</si>
  <si>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mt09mcp100j</t>
  </si>
  <si>
    <t xml:space="preserve">kg</t>
  </si>
  <si>
    <t xml:space="preserve">Adhesivo cementoso mejorado, C2 TE S2, altamente deformable, con deslizamiento reducido y tiempo abierto ampliado, color blanco, de un solo componente a base de cemento de alta resistencia, agregados seleccionados, aditivos y resinas sintéticas, para la colocación en capa fina de todo tipo de piezas cerámicas en paramentos verticales exteriores y veredas.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</si>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</sst>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71.74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3.88</v>
      </c>
      <c r="G10" s="12">
        <f ca="1">ROUND(INDIRECT(ADDRESS(ROW()+(0), COLUMN()+(-2), 1))*INDIRECT(ADDRESS(ROW()+(0), COLUMN()+(-1), 1)), 2)</f>
        <v>31.04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95.69</v>
      </c>
      <c r="G11" s="12">
        <f ca="1">ROUND(INDIRECT(ADDRESS(ROW()+(0), COLUMN()+(-2), 1))*INDIRECT(ADDRESS(ROW()+(0), COLUMN()+(-1), 1)), 2)</f>
        <v>100.47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0.23</v>
      </c>
      <c r="F12" s="12">
        <v>4.32</v>
      </c>
      <c r="G12" s="12">
        <f ca="1">ROUND(INDIRECT(ADDRESS(ROW()+(0), COLUMN()+(-2), 1))*INDIRECT(ADDRESS(ROW()+(0), COLUMN()+(-1), 1)), 2)</f>
        <v>0.99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0.101</v>
      </c>
      <c r="F13" s="14">
        <v>8.82</v>
      </c>
      <c r="G13" s="14">
        <f ca="1">ROUND(INDIRECT(ADDRESS(ROW()+(0), COLUMN()+(-2), 1))*INDIRECT(ADDRESS(ROW()+(0), COLUMN()+(-1), 1)), 2)</f>
        <v>0.89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133.39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0.686</v>
      </c>
      <c r="F16" s="12">
        <v>31.29</v>
      </c>
      <c r="G16" s="12">
        <f ca="1">ROUND(INDIRECT(ADDRESS(ROW()+(0), COLUMN()+(-2), 1))*INDIRECT(ADDRESS(ROW()+(0), COLUMN()+(-1), 1)), 2)</f>
        <v>21.46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0.686</v>
      </c>
      <c r="F17" s="14">
        <v>21.72</v>
      </c>
      <c r="G17" s="14">
        <f ca="1">ROUND(INDIRECT(ADDRESS(ROW()+(0), COLUMN()+(-2), 1))*INDIRECT(ADDRESS(ROW()+(0), COLUMN()+(-1), 1)), 2)</f>
        <v>14.9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169.75</v>
      </c>
      <c r="G20" s="14">
        <f ca="1">ROUND(INDIRECT(ADDRESS(ROW()+(0), COLUMN()+(-2), 1))*INDIRECT(ADDRESS(ROW()+(0), COLUMN()+(-1), 1))/100, 2)</f>
        <v>3.4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173.15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