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<sst xmlns="http://schemas.openxmlformats.org/spreadsheetml/2006/main" count="34" uniqueCount="34">
  <si>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</si>
  <si>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RAU020</t>
  </si>
  <si>
    <t xml:space="preserve">m</t>
  </si>
  <si>
    <t xml:space="preserve">Pieza especial decorativa de azulejo en revestimiento interior con piezas cerámicas. Colocación en capa fina.</t>
  </si>
  <si>
    <r>
      <rPr>
        <sz val="8.25"/>
        <color rgb="FF000000"/>
        <rFont val="Arial"/>
        <family val="2"/>
      </rPr>
      <t xml:space="preserve">Moldura de azulejo, de 25x200 mm, gama media, en revestimiento interior con piezas cerámicas. SOPORTE: paramento de concreto, vertical, de hasta 3 m de altura. COLOCACIÓN: en capa fina con adhesivo cementoso mejorado, C2 TE, con deslizamiento reducido y tiempo abierto ampliado. REJUNTADO: con mortero de juntas cementoso mejorado, con absorción de agua reducida y resistencia elevada a la abrasión tipo CG 2 W A, color blanco, en juntas de 3 mm de espesor. Incluso crucetas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</si>
  <si>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</si>
  <si>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</si>
  <si>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</si>
  <si>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</si>
  <si>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</si>
  <si>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</si>
  <si>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</si>
  <si>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mt19ala110Kb</t>
  </si>
  <si>
    <t xml:space="preserve">m</t>
  </si>
  <si>
    <t xml:space="preserve">Moldura de azulejo, de 25x200 mm, gama media.</t>
  </si>
  <si>
    <t xml:space="preserve">mt09mcp100f</t>
  </si>
  <si>
    <t xml:space="preserve">kg</t>
  </si>
  <si>
    <t xml:space="preserve">Adhesivo cementoso mejorado, C2 TE, con deslizamiento reducido y tiempo abierto ampliado, color blanco, a base de cemento de alta resistencia, agregados seleccionados, aditivos y resinas sintéticas, para la colocación en capa fina de todo tipo de piezas cerámicas en paramentos verticales interiores y pisos interiores y exteriores.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</si>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</sst>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4.97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50.19</v>
      </c>
      <c r="H10" s="12">
        <f ca="1">ROUND(INDIRECT(ADDRESS(ROW()+(0), COLUMN()+(-2), 1))*INDIRECT(ADDRESS(ROW()+(0), COLUMN()+(-1), 1)), 2)</f>
        <v>52.7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1.44</v>
      </c>
      <c r="H11" s="12">
        <f ca="1">ROUND(INDIRECT(ADDRESS(ROW()+(0), COLUMN()+(-2), 1))*INDIRECT(ADDRESS(ROW()+(0), COLUMN()+(-1), 1)), 2)</f>
        <v>0.14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0.335</v>
      </c>
      <c r="G12" s="14">
        <v>8.82</v>
      </c>
      <c r="H12" s="14">
        <f ca="1">ROUND(INDIRECT(ADDRESS(ROW()+(0), COLUMN()+(-2), 1))*INDIRECT(ADDRESS(ROW()+(0), COLUMN()+(-1), 1)), 2)</f>
        <v>2.95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55.79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0.185</v>
      </c>
      <c r="G15" s="12">
        <v>31.29</v>
      </c>
      <c r="H15" s="12">
        <f ca="1">ROUND(INDIRECT(ADDRESS(ROW()+(0), COLUMN()+(-2), 1))*INDIRECT(ADDRESS(ROW()+(0), COLUMN()+(-1), 1)), 2)</f>
        <v>5.79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0.093</v>
      </c>
      <c r="G16" s="14">
        <v>21.72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63.6</v>
      </c>
      <c r="H19" s="14">
        <f ca="1">ROUND(INDIRECT(ADDRESS(ROW()+(0), COLUMN()+(-2), 1))*INDIRECT(ADDRESS(ROW()+(0), COLUMN()+(-1), 1))/100, 2)</f>
        <v>1.27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64.87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