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<sst xmlns="http://schemas.openxmlformats.org/spreadsheetml/2006/main" count="34" uniqueCount="34">
  <si>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</si>
  <si>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</si>
  <si>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</si>
  <si>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</si>
  <si>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Pulido mecánico en obra de piso interior de terrazo, mediante extendido de lechada coloreada con la misma tonalidad de las baldosas; desbastado o rebaje, con una muela basta entre 36 y 60, según el tipo de terrazo y el estado en que se encuentre el suelo; planificado o pulido basto, con abrasivo de grano entre 80 y 120; extendido de una nueva lechada de las mismas características que la primera; y planificado o pulido basto, con abrasivo de grano entre 80 y 120.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</si>
  <si>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</si>
  <si>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</si>
  <si>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</si>
  <si>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</si>
  <si>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</si>
  <si>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</si>
  <si>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</si>
  <si>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</si>
  <si>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</si>
  <si>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</si>
  <si>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</si>
  <si>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Equipos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</si>
  <si>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</si>
  <si>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</si>
  <si>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</si>
  <si>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Subtotal equipos:</t>
  </si>
  <si>
    <t xml:space="preserve">Mano de obra</t>
  </si>
  <si>
    <t xml:space="preserve">mo037</t>
  </si>
  <si>
    <t xml:space="preserve">h</t>
  </si>
  <si>
    <t xml:space="preserve">Operario pulidor de pavimentos.</t>
  </si>
  <si>
    <t xml:space="preserve">mo075</t>
  </si>
  <si>
    <t xml:space="preserve">h</t>
  </si>
  <si>
    <t xml:space="preserve">Oficial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</si>
  <si>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</si>
  <si>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</si>
  <si>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</si>
  <si>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</si>
  <si>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22,48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</si>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</sst>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4.63" customWidth="1"/>
    <col min="6" max="6" width="13.43" customWidth="1"/>
    <col min="7" max="7" width="12.58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4.23</v>
      </c>
      <c r="H10" s="14">
        <f ca="1">ROUND(INDIRECT(ADDRESS(ROW()+(0), COLUMN()+(-2), 1))*INDIRECT(ADDRESS(ROW()+(0), COLUMN()+(-1), 1)), 2)</f>
        <v>5.29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14.08</v>
      </c>
      <c r="H13" s="14">
        <f ca="1">ROUND(INDIRECT(ADDRESS(ROW()+(0), COLUMN()+(-2), 1))*INDIRECT(ADDRESS(ROW()+(0), COLUMN()+(-1), 1)), 2)</f>
        <v>3.1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0.222</v>
      </c>
      <c r="G16" s="13">
        <v>32.86</v>
      </c>
      <c r="H16" s="13">
        <f ca="1">ROUND(INDIRECT(ADDRESS(ROW()+(0), COLUMN()+(-2), 1))*INDIRECT(ADDRESS(ROW()+(0), COLUMN()+(-1), 1)), 2)</f>
        <v>7.29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0.062</v>
      </c>
      <c r="G17" s="14">
        <v>22.82</v>
      </c>
      <c r="H17" s="14">
        <f ca="1">ROUND(INDIRECT(ADDRESS(ROW()+(0), COLUMN()+(-2), 1))*INDIRECT(ADDRESS(ROW()+(0), COLUMN()+(-1), 1)), 2)</f>
        <v>1.41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8.7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17.09</v>
      </c>
      <c r="H20" s="14">
        <f ca="1">ROUND(INDIRECT(ADDRESS(ROW()+(0), COLUMN()+(-2), 1))*INDIRECT(ADDRESS(ROW()+(0), COLUMN()+(-1), 1))/100, 2)</f>
        <v>0.34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17.43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