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<sst xmlns="http://schemas.openxmlformats.org/spreadsheetml/2006/main" count="49" uniqueCount="49">
  <si>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</si>
  <si>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</si>
  <si>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</si>
  <si>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</si>
  <si>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plancha,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</si>
  <si>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</si>
  <si>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</si>
  <si>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</si>
  <si>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</si>
  <si>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</si>
  <si>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</si>
  <si>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</si>
  <si>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</si>
  <si>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</si>
  <si>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</si>
  <si>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</si>
  <si>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</si>
  <si>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pavimentos continuos de terrazo "in situ", para aplicar con plancha.</t>
  </si>
  <si>
    <t xml:space="preserve">mt28mct040a</t>
  </si>
  <si>
    <t xml:space="preserve">l</t>
  </si>
  <si>
    <t xml:space="preserve">Sellador, a base de polímeros elastoméricos, transparente, con resistencia al deslizamiento media, para pavimentos continuos de terrazo "in situ", para aplicar con abrillantadora.</t>
  </si>
  <si>
    <t xml:space="preserve">Subtotal materiales:</t>
  </si>
  <si>
    <t xml:space="preserve">Equipos</t>
  </si>
  <si>
    <t xml:space="preserve">mq08war151</t>
  </si>
  <si>
    <t xml:space="preserve">h</t>
  </si>
  <si>
    <t xml:space="preserve">Pulidora de alta velocidad para pavimentos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</si>
  <si>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</si>
  <si>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</si>
  <si>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"in situ", con plato de esponja sintética.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</si>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</sst>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52</v>
      </c>
      <c r="H10" s="12">
        <f ca="1">ROUND(INDIRECT(ADDRESS(ROW()+(0), COLUMN()+(-2), 1))*INDIRECT(ADDRESS(ROW()+(0), COLUMN()+(-1), 1)), 2)</f>
        <v>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13.16</v>
      </c>
      <c r="H11" s="12">
        <f ca="1">ROUND(INDIRECT(ADDRESS(ROW()+(0), COLUMN()+(-2), 1))*INDIRECT(ADDRESS(ROW()+(0), COLUMN()+(-1), 1)), 2)</f>
        <v>417.83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136.16</v>
      </c>
      <c r="H12" s="14">
        <f ca="1">ROUND(INDIRECT(ADDRESS(ROW()+(0), COLUMN()+(-2), 1))*INDIRECT(ADDRESS(ROW()+(0), COLUMN()+(-1), 1)), 2)</f>
        <v>20.42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12.57</v>
      </c>
      <c r="H15" s="12">
        <f ca="1">ROUND(INDIRECT(ADDRESS(ROW()+(0), COLUMN()+(-2), 1))*INDIRECT(ADDRESS(ROW()+(0), COLUMN()+(-1), 1)), 2)</f>
        <v>5.03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22.72</v>
      </c>
      <c r="H16" s="14">
        <f ca="1">ROUND(INDIRECT(ADDRESS(ROW()+(0), COLUMN()+(-2), 1))*INDIRECT(ADDRESS(ROW()+(0), COLUMN()+(-1), 1)), 2)</f>
        <v>6.82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0.863</v>
      </c>
      <c r="G19" s="12">
        <v>31.48</v>
      </c>
      <c r="H19" s="12">
        <f ca="1">ROUND(INDIRECT(ADDRESS(ROW()+(0), COLUMN()+(-2), 1))*INDIRECT(ADDRESS(ROW()+(0), COLUMN()+(-1), 1)), 2)</f>
        <v>27.17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0.493</v>
      </c>
      <c r="G20" s="12">
        <v>21.05</v>
      </c>
      <c r="H20" s="12">
        <f ca="1">ROUND(INDIRECT(ADDRESS(ROW()+(0), COLUMN()+(-2), 1))*INDIRECT(ADDRESS(ROW()+(0), COLUMN()+(-1), 1)), 2)</f>
        <v>10.38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0.493</v>
      </c>
      <c r="G21" s="12">
        <v>31.48</v>
      </c>
      <c r="H21" s="12">
        <f ca="1">ROUND(INDIRECT(ADDRESS(ROW()+(0), COLUMN()+(-2), 1))*INDIRECT(ADDRESS(ROW()+(0), COLUMN()+(-1), 1)), 2)</f>
        <v>15.52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</v>
      </c>
      <c r="G22" s="14">
        <v>21.86</v>
      </c>
      <c r="H22" s="14">
        <f ca="1">ROUND(INDIRECT(ADDRESS(ROW()+(0), COLUMN()+(-2), 1))*INDIRECT(ADDRESS(ROW()+(0), COLUMN()+(-1), 1)), 2)</f>
        <v>8.09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61.16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537.26</v>
      </c>
      <c r="H25" s="14">
        <f ca="1">ROUND(INDIRECT(ADDRESS(ROW()+(0), COLUMN()+(-2), 1))*INDIRECT(ADDRESS(ROW()+(0), COLUMN()+(-1), 1))/100, 2)</f>
        <v>10.75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548.01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