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<sst xmlns="http://schemas.openxmlformats.org/spreadsheetml/2006/main" count="38" uniqueCount="38">
  <si>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</si>
  <si>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RSU010</t>
  </si>
  <si>
    <t xml:space="preserve">m²</t>
  </si>
  <si>
    <t xml:space="preserve">Piso interior de mosaico hidráulico. Colocación en capa fina.</t>
  </si>
  <si>
    <r>
      <rPr>
        <sz val="8.25"/>
        <color rgb="FF000000"/>
        <rFont val="Arial"/>
        <family val="2"/>
      </rPr>
      <t xml:space="preserve">Piso interior de mosaico hidráulico, con piezas de 10x10 cm, cuadradas, monocolor, gama básica; con resistencia al deslizamiento media. COLOCACIÓN: en capa fina y mediante doble encolado con adhesivo cementoso de fraguado normal, C1 sin ninguna característica adicional, gris. TRATAMIENTO SUPERFICIAL: con producto impermeabilizante para el sellado de poros.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</si>
  <si>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</si>
  <si>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</si>
  <si>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</si>
  <si>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</si>
  <si>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</si>
  <si>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</si>
  <si>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</si>
  <si>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mt18bhi020ia</t>
  </si>
  <si>
    <t xml:space="preserve">m²</t>
  </si>
  <si>
    <t xml:space="preserve">Mosaico hidráulico, con piezas de 10x10 cm, cuadradas, monocolor, gama básica; con resistencia al deslizamiento media.</t>
  </si>
  <si>
    <t xml:space="preserve">mt09mcr021g</t>
  </si>
  <si>
    <t xml:space="preserve">kg</t>
  </si>
  <si>
    <t xml:space="preserve">Adhesivo cementoso de fraguado normal, C1, color gris.</t>
  </si>
  <si>
    <t xml:space="preserve">mt18wwa020</t>
  </si>
  <si>
    <t xml:space="preserve">l</t>
  </si>
  <si>
    <t xml:space="preserve">Emulsión de resinas para el sellado de poros en pavimentos hidráulicos.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</si>
  <si>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</si>
  <si>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</si>
  <si>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</si>
  <si>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</si>
  <si>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</si>
  <si>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</si>
  <si>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</si>
  <si>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</si>
  <si>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</si>
  <si>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</si>
  <si>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</si>
  <si>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</si>
  <si>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</si>
  <si>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</si>
  <si>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</si>
  <si>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28,00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</si>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</sst>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230.84</v>
      </c>
      <c r="G10" s="12">
        <f ca="1">ROUND(INDIRECT(ADDRESS(ROW()+(0), COLUMN()+(-2), 1))*INDIRECT(ADDRESS(ROW()+(0), COLUMN()+(-1), 1)), 2)</f>
        <v>242.38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1.06</v>
      </c>
      <c r="G11" s="12">
        <f ca="1">ROUND(INDIRECT(ADDRESS(ROW()+(0), COLUMN()+(-2), 1))*INDIRECT(ADDRESS(ROW()+(0), COLUMN()+(-1), 1)), 2)</f>
        <v>6.36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</v>
      </c>
      <c r="F12" s="12">
        <v>22.47</v>
      </c>
      <c r="G12" s="12">
        <f ca="1">ROUND(INDIRECT(ADDRESS(ROW()+(0), COLUMN()+(-2), 1))*INDIRECT(ADDRESS(ROW()+(0), COLUMN()+(-1), 1)), 2)</f>
        <v>2.25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</v>
      </c>
      <c r="F13" s="14">
        <v>4.42</v>
      </c>
      <c r="G13" s="14">
        <f ca="1">ROUND(INDIRECT(ADDRESS(ROW()+(0), COLUMN()+(-2), 1))*INDIRECT(ADDRESS(ROW()+(0), COLUMN()+(-1), 1)), 2)</f>
        <v>1.33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252.32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0.987</v>
      </c>
      <c r="F16" s="12">
        <v>31.48</v>
      </c>
      <c r="G16" s="12">
        <f ca="1">ROUND(INDIRECT(ADDRESS(ROW()+(0), COLUMN()+(-2), 1))*INDIRECT(ADDRESS(ROW()+(0), COLUMN()+(-1), 1)), 2)</f>
        <v>31.07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0.987</v>
      </c>
      <c r="F17" s="14">
        <v>21.86</v>
      </c>
      <c r="G17" s="14">
        <f ca="1">ROUND(INDIRECT(ADDRESS(ROW()+(0), COLUMN()+(-2), 1))*INDIRECT(ADDRESS(ROW()+(0), COLUMN()+(-1), 1)), 2)</f>
        <v>21.58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52.65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304.97</v>
      </c>
      <c r="G20" s="14">
        <f ca="1">ROUND(INDIRECT(ADDRESS(ROW()+(0), COLUMN()+(-2), 1))*INDIRECT(ADDRESS(ROW()+(0), COLUMN()+(-1), 1))/100, 2)</f>
        <v>6.1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311.07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