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<sst xmlns="http://schemas.openxmlformats.org/spreadsheetml/2006/main" count="32" uniqueCount="32">
  <si>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</si>
  <si>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</si>
  <si>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</si>
  <si>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Lavatorio sobre tablero, de arcilla refractaria.</t>
  </si>
  <si>
    <r>
      <rPr>
        <sz val="8.25"/>
        <color rgb="FF000000"/>
        <rFont val="Arial"/>
        <family val="2"/>
      </rPr>
      <t xml:space="preserve">Lavatorio elíptico sobre tablero, de arcilla refractaria, acabado termoesmaltado, color blanco, de 600x450x158 mm, con un orificio para la grifería y rebosadero, con, con sifón botella de ABS, acabado brillante imitación cromo.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</si>
  <si>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</si>
  <si>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</si>
  <si>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</si>
  <si>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</si>
  <si>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</si>
  <si>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</si>
  <si>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</si>
  <si>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mt30svg015bc</t>
  </si>
  <si>
    <t xml:space="preserve">Ud</t>
  </si>
  <si>
    <t xml:space="preserve">Lavatorio elíptico sobre tablero, de arcilla refractaria, acabado termoesmaltado, color blanco, de 600x450x158 mm, con un orificio para la grifería y rebosadero,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</si>
  <si>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</si>
  <si>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</si>
  <si>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</si>
  <si>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</si>
  <si>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</si>
  <si>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</si>
  <si>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</si>
  <si>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</si>
  <si>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</si>
  <si>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</si>
  <si>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</si>
  <si>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</si>
  <si>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</si>
  <si>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</si>
  <si>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</si>
  <si>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666,96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</si>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</sst>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1107.19</v>
      </c>
      <c r="H10" s="12">
        <f ca="1">ROUND(INDIRECT(ADDRESS(ROW()+(0), COLUMN()+(-2), 1))*INDIRECT(ADDRESS(ROW()+(0), COLUMN()+(-1), 1)), 2)</f>
        <v>1107.19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239.96</v>
      </c>
      <c r="H11" s="12">
        <f ca="1">ROUND(INDIRECT(ADDRESS(ROW()+(0), COLUMN()+(-2), 1))*INDIRECT(ADDRESS(ROW()+(0), COLUMN()+(-1), 1)), 2)</f>
        <v>239.96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1347.61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1391.24</v>
      </c>
      <c r="H18" s="14">
        <f ca="1">ROUND(INDIRECT(ADDRESS(ROW()+(0), COLUMN()+(-2), 1))*INDIRECT(ADDRESS(ROW()+(0), COLUMN()+(-1), 1))/100, 2)</f>
        <v>27.82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1419.06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