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<sst xmlns="http://schemas.openxmlformats.org/spreadsheetml/2006/main" count="32" uniqueCount="32">
  <si>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</si>
  <si>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SAL005</t>
  </si>
  <si>
    <t xml:space="preserve">Ud</t>
  </si>
  <si>
    <t xml:space="preserve">Lavatorio sobre tablero, de porcelana sanitaria.</t>
  </si>
  <si>
    <r>
      <rPr>
        <sz val="8.25"/>
        <color rgb="FF000000"/>
        <rFont val="Arial"/>
        <family val="2"/>
      </rPr>
      <t xml:space="preserve">Lavatorio de porcelana sanitaria, sobre tablero, gama alta, color blanco, de 800x475 mm, y desagüe, acabado cromado. Incluso juego de fijación y silicona para sellado de juntas. El precio no incluye el tablero ni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</si>
  <si>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</si>
  <si>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</si>
  <si>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</si>
  <si>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</si>
  <si>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</si>
  <si>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</si>
  <si>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</si>
  <si>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mt30lps040gf</t>
  </si>
  <si>
    <t xml:space="preserve">Ud</t>
  </si>
  <si>
    <t xml:space="preserve">Lavatorio de porcelana sanitaria, sobre tablero, gama alta, color blanco, de 800x475 mm, con juego de fijación.</t>
  </si>
  <si>
    <t xml:space="preserve">mt36www005d</t>
  </si>
  <si>
    <t xml:space="preserve">Ud</t>
  </si>
  <si>
    <t xml:space="preserve">Acoplamiento a pared acodado con plafón, ABS, serie B, acabado cromado, para evacuación de aguas residuales (a baja y alta temperatura) en el interior de los edificios, enlace mixto de 1 1/4"x40 mm de diámetro,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</si>
  <si>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</si>
  <si>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</si>
  <si>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</si>
  <si>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</si>
  <si>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</si>
  <si>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</si>
  <si>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</si>
  <si>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Operario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</si>
  <si>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</si>
  <si>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</si>
  <si>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</si>
  <si>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</si>
  <si>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927,16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</si>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</sst>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70.89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1683.2</v>
      </c>
      <c r="G10" s="12">
        <f ca="1">ROUND(INDIRECT(ADDRESS(ROW()+(0), COLUMN()+(-2), 1))*INDIRECT(ADDRESS(ROW()+(0), COLUMN()+(-1), 1)), 2)</f>
        <v>1683.2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206.72</v>
      </c>
      <c r="G11" s="12">
        <f ca="1">ROUND(INDIRECT(ADDRESS(ROW()+(0), COLUMN()+(-2), 1))*INDIRECT(ADDRESS(ROW()+(0), COLUMN()+(-1), 1)), 2)</f>
        <v>206.72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0.012</v>
      </c>
      <c r="F12" s="14">
        <v>38.1</v>
      </c>
      <c r="G12" s="14">
        <f ca="1">ROUND(INDIRECT(ADDRESS(ROW()+(0), COLUMN()+(-2), 1))*INDIRECT(ADDRESS(ROW()+(0), COLUMN()+(-1), 1)), 2)</f>
        <v>0.46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1890.38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1.357</v>
      </c>
      <c r="F15" s="14">
        <v>32.15</v>
      </c>
      <c r="G15" s="14">
        <f ca="1">ROUND(INDIRECT(ADDRESS(ROW()+(0), COLUMN()+(-2), 1))*INDIRECT(ADDRESS(ROW()+(0), COLUMN()+(-1), 1)), 2)</f>
        <v>43.63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43.63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1)),INDIRECT(ADDRESS(ROW()+(-5), COLUMN()+(1), 1))), 2)</f>
        <v>1934.01</v>
      </c>
      <c r="G18" s="14">
        <f ca="1">ROUND(INDIRECT(ADDRESS(ROW()+(0), COLUMN()+(-2), 1))*INDIRECT(ADDRESS(ROW()+(0), COLUMN()+(-1), 1))/100, 2)</f>
        <v>38.68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1)),INDIRECT(ADDRESS(ROW()+(-6), COLUMN()+(0), 1))), 2)</f>
        <v>1972.69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