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<sst xmlns="http://schemas.openxmlformats.org/spreadsheetml/2006/main" count="32" uniqueCount="32">
  <si>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</si>
  <si>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SAL025</t>
  </si>
  <si>
    <t xml:space="preserve">Ud</t>
  </si>
  <si>
    <t xml:space="preserve">Lavatorio de empotrar en tablero, de porcelana sanitaria.</t>
  </si>
  <si>
    <r>
      <rPr>
        <sz val="8.25"/>
        <color rgb="FF000000"/>
        <rFont val="Arial"/>
        <family val="2"/>
      </rPr>
      <t xml:space="preserve">Lavatorio ovalado de empotrar en tablero, de porcelana sanitaria, acabado termoesmaltado, color blanco, de 600x480x178 mm, con un orificio para la grifería y rebosadero. Incluso juego de fijación y silicona para sellado de juntas. El precio no incluye el tablero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</si>
  <si>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</si>
  <si>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</si>
  <si>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</si>
  <si>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</si>
  <si>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</si>
  <si>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</si>
  <si>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</si>
  <si>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mt30svg023ce</t>
  </si>
  <si>
    <t xml:space="preserve">Ud</t>
  </si>
  <si>
    <t xml:space="preserve">Lavatorio ovalado de empotrar en tablero, de porcelana sanitaria, acabado termoesmaltado, color blanco, de 600x480x178 mm, con un orificio para la grifería y rebosadero, con elementos de fijación y plantilla de montaje.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</si>
  <si>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</si>
  <si>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</si>
  <si>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</si>
  <si>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</si>
  <si>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</si>
  <si>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</si>
  <si>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</si>
  <si>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</si>
  <si>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</si>
  <si>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</si>
  <si>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</si>
  <si>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</si>
  <si>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</si>
  <si>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</si>
  <si>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</si>
  <si>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426,05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</si>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</sst>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588.82</v>
      </c>
      <c r="H10" s="12">
        <f ca="1">ROUND(INDIRECT(ADDRESS(ROW()+(0), COLUMN()+(-2), 1))*INDIRECT(ADDRESS(ROW()+(0), COLUMN()+(-1), 1)), 2)</f>
        <v>588.82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239.96</v>
      </c>
      <c r="H11" s="12">
        <f ca="1">ROUND(INDIRECT(ADDRESS(ROW()+(0), COLUMN()+(-2), 1))*INDIRECT(ADDRESS(ROW()+(0), COLUMN()+(-1), 1)), 2)</f>
        <v>239.96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38.1</v>
      </c>
      <c r="H12" s="14">
        <f ca="1">ROUND(INDIRECT(ADDRESS(ROW()+(0), COLUMN()+(-2), 1))*INDIRECT(ADDRESS(ROW()+(0), COLUMN()+(-1), 1)), 2)</f>
        <v>0.46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829.24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1.85</v>
      </c>
      <c r="G15" s="14">
        <v>32.15</v>
      </c>
      <c r="H15" s="14">
        <f ca="1">ROUND(INDIRECT(ADDRESS(ROW()+(0), COLUMN()+(-2), 1))*INDIRECT(ADDRESS(ROW()+(0), COLUMN()+(-1), 1)), 2)</f>
        <v>59.48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59.48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888.72</v>
      </c>
      <c r="H18" s="14">
        <f ca="1">ROUND(INDIRECT(ADDRESS(ROW()+(0), COLUMN()+(-2), 1))*INDIRECT(ADDRESS(ROW()+(0), COLUMN()+(-1), 1))/100, 2)</f>
        <v>17.77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906.49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