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<sst xmlns="http://schemas.openxmlformats.org/spreadsheetml/2006/main" count="38" uniqueCount="38">
  <si>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</si>
  <si>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SAL033</t>
  </si>
  <si>
    <t xml:space="preserve">Ud</t>
  </si>
  <si>
    <t xml:space="preserve">Lavatorio mural, de arcilla refractaria.</t>
  </si>
  <si>
    <r>
      <rPr>
        <sz val="8.25"/>
        <color rgb="FF000000"/>
        <rFont val="Arial"/>
        <family val="2"/>
      </rPr>
      <t xml:space="preserve">Lavatorio compacto mural, de arcilla refractaria, acabado termoesmaltado, color blanco, de 600x422x168 mm, con un orificio para la grifería y rebosadero, con válvula de desagüe de latón cromado,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</si>
  <si>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</si>
  <si>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</si>
  <si>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</si>
  <si>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</si>
  <si>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</si>
  <si>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</si>
  <si>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</si>
  <si>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mt30sng011a</t>
  </si>
  <si>
    <t xml:space="preserve">Ud</t>
  </si>
  <si>
    <t xml:space="preserve">Lavatorio compacto mural, de arcilla refractaria, acabado termoesmaltado, color blanco, de 600x422x168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</si>
  <si>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</si>
  <si>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</si>
  <si>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</si>
  <si>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mt30asg040a</t>
  </si>
  <si>
    <t xml:space="preserve">Ud</t>
  </si>
  <si>
    <t xml:space="preserve">Juego de fijación de 2 piezas, para lavatorio.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</si>
  <si>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</si>
  <si>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</si>
  <si>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</si>
  <si>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</si>
  <si>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</si>
  <si>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</si>
  <si>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</si>
  <si>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</si>
  <si>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</si>
  <si>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</si>
  <si>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</si>
  <si>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</si>
  <si>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</si>
  <si>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</si>
  <si>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</si>
  <si>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858,33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</si>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</sst>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1140.2</v>
      </c>
      <c r="H10" s="12">
        <f ca="1">ROUND(INDIRECT(ADDRESS(ROW()+(0), COLUMN()+(-2), 1))*INDIRECT(ADDRESS(ROW()+(0), COLUMN()+(-1), 1)), 2)</f>
        <v>1140.2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282.83</v>
      </c>
      <c r="H11" s="12">
        <f ca="1">ROUND(INDIRECT(ADDRESS(ROW()+(0), COLUMN()+(-2), 1))*INDIRECT(ADDRESS(ROW()+(0), COLUMN()+(-1), 1)), 2)</f>
        <v>282.83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67.5</v>
      </c>
      <c r="H12" s="12">
        <f ca="1">ROUND(INDIRECT(ADDRESS(ROW()+(0), COLUMN()+(-2), 1))*INDIRECT(ADDRESS(ROW()+(0), COLUMN()+(-1), 1)), 2)</f>
        <v>67.5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239.96</v>
      </c>
      <c r="H13" s="12">
        <f ca="1">ROUND(INDIRECT(ADDRESS(ROW()+(0), COLUMN()+(-2), 1))*INDIRECT(ADDRESS(ROW()+(0), COLUMN()+(-1), 1)), 2)</f>
        <v>239.96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38.1</v>
      </c>
      <c r="H14" s="14">
        <f ca="1">ROUND(INDIRECT(ADDRESS(ROW()+(0), COLUMN()+(-2), 1))*INDIRECT(ADDRESS(ROW()+(0), COLUMN()+(-1), 1)), 2)</f>
        <v>0.46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1730.95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1.85</v>
      </c>
      <c r="G17" s="14">
        <v>32.15</v>
      </c>
      <c r="H17" s="14">
        <f ca="1">ROUND(INDIRECT(ADDRESS(ROW()+(0), COLUMN()+(-2), 1))*INDIRECT(ADDRESS(ROW()+(0), COLUMN()+(-1), 1)), 2)</f>
        <v>59.48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59.48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1790.43</v>
      </c>
      <c r="H20" s="14">
        <f ca="1">ROUND(INDIRECT(ADDRESS(ROW()+(0), COLUMN()+(-2), 1))*INDIRECT(ADDRESS(ROW()+(0), COLUMN()+(-1), 1))/100, 2)</f>
        <v>35.81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1826.24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