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<sst xmlns="http://schemas.openxmlformats.org/spreadsheetml/2006/main" count="35" uniqueCount="35">
  <si>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</si>
  <si>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SAL033</t>
  </si>
  <si>
    <t xml:space="preserve">Ud</t>
  </si>
  <si>
    <t xml:space="preserve">Lavatorio mural, de arcilla refractaria.</t>
  </si>
  <si>
    <r>
      <rPr>
        <sz val="8.25"/>
        <color rgb="FF000000"/>
        <rFont val="Arial"/>
        <family val="2"/>
      </rPr>
      <t xml:space="preserve">Lavatorio de dos senos, mural, de arcilla refractaria, acabado termoesmaltado, color blanco, de 1200x482x168 mm, con un orificio para la grifería y rebosadero, en cada seno, con válvula de desagüe de latón cromado, en cada seno y elementos de fijación, y desagüe con sifón botella de ABS, acabado brillante imitación cromo, en cada seno.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</si>
  <si>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</si>
  <si>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</si>
  <si>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</si>
  <si>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</si>
  <si>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</si>
  <si>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</si>
  <si>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</si>
  <si>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mt30sng040a</t>
  </si>
  <si>
    <t xml:space="preserve">Ud</t>
  </si>
  <si>
    <t xml:space="preserve">Lavatorio de dos senos, mural, de arcilla refractaria, acabado termoesmaltado, color blanco, de 1200x482x168 mm, con un orificio para la grifería y rebosadero, en cada seno, con elementos de fijación.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</si>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</sst>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4019.77</v>
      </c>
      <c r="H10" s="12">
        <f ca="1">ROUND(INDIRECT(ADDRESS(ROW()+(0), COLUMN()+(-2), 1))*INDIRECT(ADDRESS(ROW()+(0), COLUMN()+(-1), 1)), 2)</f>
        <v>4019.77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282.83</v>
      </c>
      <c r="H11" s="12">
        <f ca="1">ROUND(INDIRECT(ADDRESS(ROW()+(0), COLUMN()+(-2), 1))*INDIRECT(ADDRESS(ROW()+(0), COLUMN()+(-1), 1)), 2)</f>
        <v>565.66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239.96</v>
      </c>
      <c r="H12" s="12">
        <f ca="1">ROUND(INDIRECT(ADDRESS(ROW()+(0), COLUMN()+(-2), 1))*INDIRECT(ADDRESS(ROW()+(0), COLUMN()+(-1), 1)), 2)</f>
        <v>479.92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5065.81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2.344</v>
      </c>
      <c r="G16" s="14">
        <v>32.15</v>
      </c>
      <c r="H16" s="14">
        <f ca="1">ROUND(INDIRECT(ADDRESS(ROW()+(0), COLUMN()+(-2), 1))*INDIRECT(ADDRESS(ROW()+(0), COLUMN()+(-1), 1)), 2)</f>
        <v>75.36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5141.17</v>
      </c>
      <c r="H19" s="14">
        <f ca="1">ROUND(INDIRECT(ADDRESS(ROW()+(0), COLUMN()+(-2), 1))*INDIRECT(ADDRESS(ROW()+(0), COLUMN()+(-1), 1))/100, 2)</f>
        <v>102.82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5243.99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