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<sst xmlns="http://schemas.openxmlformats.org/spreadsheetml/2006/main" count="32" uniqueCount="32">
  <si>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</si>
  <si>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SAL045</t>
  </si>
  <si>
    <t xml:space="preserve">Ud</t>
  </si>
  <si>
    <t xml:space="preserve">Lavatorio con pedestal, de porcelana sanitaria.</t>
  </si>
  <si>
    <r>
      <rPr>
        <sz val="8.25"/>
        <color rgb="FF000000"/>
        <rFont val="Arial"/>
        <family val="2"/>
      </rPr>
      <t xml:space="preserve">Lavatorio de porcelana sanitaria, con pedestal, gama básica, color blanco, de 520x410 mm, y desagüe, color blanco. Incluso juego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</si>
  <si>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</si>
  <si>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</si>
  <si>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</si>
  <si>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</si>
  <si>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</si>
  <si>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</si>
  <si>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</si>
  <si>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mt30lps010aa</t>
  </si>
  <si>
    <t xml:space="preserve">Ud</t>
  </si>
  <si>
    <t xml:space="preserve">Lavatorio de porcelana sanitaria, con pedestal, gama básica, color blanco, de 520x410 mm, con juego de fijación.</t>
  </si>
  <si>
    <t xml:space="preserve">mt36www005b</t>
  </si>
  <si>
    <t xml:space="preserve">Ud</t>
  </si>
  <si>
    <t xml:space="preserve">Acoplamiento a pared acodado con plafón, de PVC, serie B, color blanco, para evacuación de aguas residuales (a baja y alta temperatura) en el interior de los edificios, enlace mixto de 1 1/4"x40 mm de diámetro,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</si>
  <si>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</si>
  <si>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</si>
  <si>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</si>
  <si>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</si>
  <si>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</si>
  <si>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</si>
  <si>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</si>
  <si>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Operario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</si>
  <si>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</si>
  <si>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</si>
  <si>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</si>
  <si>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</si>
  <si>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294,79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</si>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</sst>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72.42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530.46</v>
      </c>
      <c r="G10" s="12">
        <f ca="1">ROUND(INDIRECT(ADDRESS(ROW()+(0), COLUMN()+(-2), 1))*INDIRECT(ADDRESS(ROW()+(0), COLUMN()+(-1), 1)), 2)</f>
        <v>530.46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40.36</v>
      </c>
      <c r="G11" s="12">
        <f ca="1">ROUND(INDIRECT(ADDRESS(ROW()+(0), COLUMN()+(-2), 1))*INDIRECT(ADDRESS(ROW()+(0), COLUMN()+(-1), 1)), 2)</f>
        <v>40.36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0.012</v>
      </c>
      <c r="F12" s="14">
        <v>38.1</v>
      </c>
      <c r="G12" s="14">
        <f ca="1">ROUND(INDIRECT(ADDRESS(ROW()+(0), COLUMN()+(-2), 1))*INDIRECT(ADDRESS(ROW()+(0), COLUMN()+(-1), 1)), 2)</f>
        <v>0.46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571.28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1.357</v>
      </c>
      <c r="F15" s="14">
        <v>32.15</v>
      </c>
      <c r="G15" s="14">
        <f ca="1">ROUND(INDIRECT(ADDRESS(ROW()+(0), COLUMN()+(-2), 1))*INDIRECT(ADDRESS(ROW()+(0), COLUMN()+(-1), 1)), 2)</f>
        <v>43.63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43.63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614.91</v>
      </c>
      <c r="G18" s="14">
        <f ca="1">ROUND(INDIRECT(ADDRESS(ROW()+(0), COLUMN()+(-2), 1))*INDIRECT(ADDRESS(ROW()+(0), COLUMN()+(-1), 1))/100, 2)</f>
        <v>12.3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627.21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