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<sst xmlns="http://schemas.openxmlformats.org/spreadsheetml/2006/main" count="32" uniqueCount="32">
  <si>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</si>
  <si>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</si>
  <si>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</si>
  <si>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</si>
  <si>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básica, color, de 560x460 mm, y desagüe, color blanco, con sifón botella.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</si>
  <si>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</si>
  <si>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</si>
  <si>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</si>
  <si>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</si>
  <si>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</si>
  <si>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</si>
  <si>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</si>
  <si>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mt30lps010bc</t>
  </si>
  <si>
    <t xml:space="preserve">Ud</t>
  </si>
  <si>
    <t xml:space="preserve">Lavatorio de porcelana sanitaria, con pedestal, gama básica, color, de 560x460 mm, con juego de fijación.</t>
  </si>
  <si>
    <t xml:space="preserve">mt30sif010c</t>
  </si>
  <si>
    <t xml:space="preserve">Ud</t>
  </si>
  <si>
    <t xml:space="preserve">Sifón botella extensible, para lavatorio,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</si>
  <si>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</si>
  <si>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</si>
  <si>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</si>
  <si>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</si>
  <si>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</si>
  <si>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</si>
  <si>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</si>
  <si>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</si>
  <si>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</si>
  <si>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</si>
  <si>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</si>
  <si>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</si>
  <si>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509,51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</si>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</sst>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973.18</v>
      </c>
      <c r="H10" s="12">
        <f ca="1">ROUND(INDIRECT(ADDRESS(ROW()+(0), COLUMN()+(-2), 1))*INDIRECT(ADDRESS(ROW()+(0), COLUMN()+(-1), 1)), 2)</f>
        <v>973.18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45.53</v>
      </c>
      <c r="H11" s="12">
        <f ca="1">ROUND(INDIRECT(ADDRESS(ROW()+(0), COLUMN()+(-2), 1))*INDIRECT(ADDRESS(ROW()+(0), COLUMN()+(-1), 1)), 2)</f>
        <v>45.53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38.1</v>
      </c>
      <c r="H12" s="14">
        <f ca="1">ROUND(INDIRECT(ADDRESS(ROW()+(0), COLUMN()+(-2), 1))*INDIRECT(ADDRESS(ROW()+(0), COLUMN()+(-1), 1)), 2)</f>
        <v>0.46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1019.17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1.357</v>
      </c>
      <c r="G15" s="14">
        <v>32.15</v>
      </c>
      <c r="H15" s="14">
        <f ca="1">ROUND(INDIRECT(ADDRESS(ROW()+(0), COLUMN()+(-2), 1))*INDIRECT(ADDRESS(ROW()+(0), COLUMN()+(-1), 1)), 2)</f>
        <v>43.63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43.63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1062.8</v>
      </c>
      <c r="H18" s="14">
        <f ca="1">ROUND(INDIRECT(ADDRESS(ROW()+(0), COLUMN()+(-2), 1))*INDIRECT(ADDRESS(ROW()+(0), COLUMN()+(-1), 1))/100, 2)</f>
        <v>21.26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1084.06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