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<sst xmlns="http://schemas.openxmlformats.org/spreadsheetml/2006/main" count="29" uniqueCount="29">
  <si>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</si>
  <si>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SDA030</t>
  </si>
  <si>
    <t xml:space="preserve">Ud</t>
  </si>
  <si>
    <t xml:space="preserve">Protector completo para radiador, de espuma de poliuretano de alta densidad reforzada con tablero de madera.</t>
  </si>
  <si>
    <r>
      <rPr>
        <sz val="8.25"/>
        <color rgb="FF000000"/>
        <rFont val="Arial"/>
        <family val="2"/>
      </rPr>
      <t xml:space="preserve">Protector completo para radiador, de espuma de poliuretano de alta densidad reforzada con un tablero de madera, de entre 1000 y 1500 mm de longitud y 50 mm de espesor, con recubrimiento de PVC, color a elegir. Colocación en obra: atornillado a la superficie soporte con perfiles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</si>
  <si>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</si>
  <si>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</si>
  <si>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</si>
  <si>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</si>
  <si>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</si>
  <si>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</si>
  <si>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</si>
  <si>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mt53pdi150b</t>
  </si>
  <si>
    <t xml:space="preserve">Ud</t>
  </si>
  <si>
    <t xml:space="preserve">Protector completo para radiador, de espuma de poliuretano de alta densidad reforzada con un tablero de madera, de entre 1000 y 1500 mm de longitud y 50 mm de espesor, con recubrimiento de PVC, color a elegir y perfiles de aluminio para atornillar a la superficie soporte, Euroclase B-s1, d0 de reacción al fuego.</t>
  </si>
  <si>
    <t xml:space="preserve">mt26aaa240da</t>
  </si>
  <si>
    <t xml:space="preserve">Ud</t>
  </si>
  <si>
    <t xml:space="preserve">Tarugo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</si>
  <si>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</si>
  <si>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</si>
  <si>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</si>
  <si>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</si>
  <si>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</si>
  <si>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</si>
  <si>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</si>
  <si>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</si>
  <si>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</si>
  <si>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334,03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</si>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</sst>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898.4</v>
      </c>
      <c r="H10" s="12">
        <f ca="1">ROUND(INDIRECT(ADDRESS(ROW()+(0), COLUMN()+(-2), 1))*INDIRECT(ADDRESS(ROW()+(0), COLUMN()+(-1), 1)), 2)</f>
        <v>898.4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0.81</v>
      </c>
      <c r="H11" s="14">
        <f ca="1">ROUND(INDIRECT(ADDRESS(ROW()+(0), COLUMN()+(-2), 1))*INDIRECT(ADDRESS(ROW()+(0), COLUMN()+(-1), 1)), 2)</f>
        <v>3.24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901.64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0.37</v>
      </c>
      <c r="G14" s="14">
        <v>21.72</v>
      </c>
      <c r="H14" s="14">
        <f ca="1">ROUND(INDIRECT(ADDRESS(ROW()+(0), COLUMN()+(-2), 1))*INDIRECT(ADDRESS(ROW()+(0), COLUMN()+(-1), 1)), 2)</f>
        <v>8.04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909.68</v>
      </c>
      <c r="H17" s="14">
        <f ca="1">ROUND(INDIRECT(ADDRESS(ROW()+(0), COLUMN()+(-2), 1))*INDIRECT(ADDRESS(ROW()+(0), COLUMN()+(-1), 1))/100, 2)</f>
        <v>18.19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927.87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