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<sst xmlns="http://schemas.openxmlformats.org/spreadsheetml/2006/main" count="29" uniqueCount="29">
  <si>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</si>
  <si>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SMN010</t>
  </si>
  <si>
    <t xml:space="preserve">Ud</t>
  </si>
  <si>
    <t xml:space="preserve">Mueble base para lavatorio.</t>
  </si>
  <si>
    <r>
      <rPr>
        <sz val="8.25"/>
        <color rgb="FF000000"/>
        <rFont val="Arial"/>
        <family val="2"/>
      </rPr>
      <t xml:space="preserve">Mueble de baño (módulo base), para lavatorio de empotrar en tablero, con acabado lacado brillante blanco, de 1200 mm de anchura.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</si>
  <si>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</si>
  <si>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</si>
  <si>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</si>
  <si>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</si>
  <si>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</si>
  <si>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</si>
  <si>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</si>
  <si>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mt31mes010ei</t>
  </si>
  <si>
    <t xml:space="preserve">Ud</t>
  </si>
  <si>
    <t xml:space="preserve">Mueble de baño (módulo base), para lavatorio de empotrar en tablero, con acabado lacado brillante blanco, de 1200 mm de anchura.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</si>
  <si>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</si>
  <si>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</si>
  <si>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</si>
  <si>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</si>
  <si>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Operario de montaje.</t>
  </si>
  <si>
    <t xml:space="preserve">mo080</t>
  </si>
  <si>
    <t xml:space="preserve">h</t>
  </si>
  <si>
    <t xml:space="preserve">Oficial de montaje.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</si>
  <si>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</si>
  <si>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</si>
  <si>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</si>
  <si>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</si>
  <si>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5.229,58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</si>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</sst>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59" customWidth="1"/>
    <col min="3" max="3" width="1.53" customWidth="1"/>
    <col min="4" max="4" width="6.12" customWidth="1"/>
    <col min="5" max="5" width="72.25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7351.64</v>
      </c>
      <c r="H10" s="14">
        <f ca="1">ROUND(INDIRECT(ADDRESS(ROW()+(0), COLUMN()+(-2), 1))*INDIRECT(ADDRESS(ROW()+(0), COLUMN()+(-1), 1)), 2)</f>
        <v>7351.64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7351.64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0.728</v>
      </c>
      <c r="G13" s="13">
        <v>32.15</v>
      </c>
      <c r="H13" s="13">
        <f ca="1">ROUND(INDIRECT(ADDRESS(ROW()+(0), COLUMN()+(-2), 1))*INDIRECT(ADDRESS(ROW()+(0), COLUMN()+(-1), 1)), 2)</f>
        <v>23.41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0.728</v>
      </c>
      <c r="G14" s="14">
        <v>21.72</v>
      </c>
      <c r="H14" s="14">
        <f ca="1">ROUND(INDIRECT(ADDRESS(ROW()+(0), COLUMN()+(-2), 1))*INDIRECT(ADDRESS(ROW()+(0), COLUMN()+(-1), 1)), 2)</f>
        <v>15.81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39.22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7390.86</v>
      </c>
      <c r="H17" s="14">
        <f ca="1">ROUND(INDIRECT(ADDRESS(ROW()+(0), COLUMN()+(-2), 1))*INDIRECT(ADDRESS(ROW()+(0), COLUMN()+(-1), 1))/100, 2)</f>
        <v>147.82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7538.68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