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<sst xmlns="http://schemas.openxmlformats.org/spreadsheetml/2006/main" count="32" uniqueCount="32">
  <si>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</si>
  <si>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SMN010</t>
  </si>
  <si>
    <t xml:space="preserve">Ud</t>
  </si>
  <si>
    <t xml:space="preserve">Mueble base para lavatorio.</t>
  </si>
  <si>
    <r>
      <rPr>
        <sz val="8.25"/>
        <color rgb="FF000000"/>
        <rFont val="Arial"/>
        <family val="2"/>
      </rPr>
      <t xml:space="preserve">Mueble de baño (módulo base), para lavatorio de empotrar en tablero, con acabado lacado brillante blanco, de 600 mm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</si>
  <si>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</si>
  <si>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</si>
  <si>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</si>
  <si>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</si>
  <si>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</si>
  <si>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</si>
  <si>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</si>
  <si>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mt31mes010ea</t>
  </si>
  <si>
    <t xml:space="preserve">Ud</t>
  </si>
  <si>
    <t xml:space="preserve">Mueble de baño (módulo base), para lavatorio de empotrar en tablero, con acabado lacado brillante blanco, de 600 mm de anchura.</t>
  </si>
  <si>
    <t xml:space="preserve">mt31abn500</t>
  </si>
  <si>
    <t xml:space="preserve">Ud</t>
  </si>
  <si>
    <t xml:space="preserve">Conjunto de 2 patas para mueble base de lavatorio.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</si>
  <si>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</si>
  <si>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</si>
  <si>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</si>
  <si>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</si>
  <si>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</si>
  <si>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</si>
  <si>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</si>
  <si>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</si>
  <si>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</si>
  <si>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</si>
  <si>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</si>
  <si>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</si>
  <si>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2.330,54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</si>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</sst>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0.85" customWidth="1"/>
    <col min="4" max="4" width="6.80" customWidth="1"/>
    <col min="5" max="5" width="71.5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2527.87</v>
      </c>
      <c r="H10" s="12">
        <f ca="1">ROUND(INDIRECT(ADDRESS(ROW()+(0), COLUMN()+(-2), 1))*INDIRECT(ADDRESS(ROW()+(0), COLUMN()+(-1), 1)), 2)</f>
        <v>2527.87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371.23</v>
      </c>
      <c r="H11" s="14">
        <f ca="1">ROUND(INDIRECT(ADDRESS(ROW()+(0), COLUMN()+(-2), 1))*INDIRECT(ADDRESS(ROW()+(0), COLUMN()+(-1), 1)), 2)</f>
        <v>742.46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3270.33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0.434</v>
      </c>
      <c r="G14" s="12">
        <v>32.15</v>
      </c>
      <c r="H14" s="12">
        <f ca="1">ROUND(INDIRECT(ADDRESS(ROW()+(0), COLUMN()+(-2), 1))*INDIRECT(ADDRESS(ROW()+(0), COLUMN()+(-1), 1)), 2)</f>
        <v>13.95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0.434</v>
      </c>
      <c r="G15" s="14">
        <v>21.72</v>
      </c>
      <c r="H15" s="14">
        <f ca="1">ROUND(INDIRECT(ADDRESS(ROW()+(0), COLUMN()+(-2), 1))*INDIRECT(ADDRESS(ROW()+(0), COLUMN()+(-1), 1)), 2)</f>
        <v>9.43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3293.71</v>
      </c>
      <c r="H18" s="14">
        <f ca="1">ROUND(INDIRECT(ADDRESS(ROW()+(0), COLUMN()+(-2), 1))*INDIRECT(ADDRESS(ROW()+(0), COLUMN()+(-1), 1))/100, 2)</f>
        <v>65.87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3359.58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