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<sst xmlns="http://schemas.openxmlformats.org/spreadsheetml/2006/main" count="32" uniqueCount="32">
  <si>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</si>
  <si>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</si>
  <si>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</si>
  <si>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</si>
  <si>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tablero, de tablero MDF hidrófugo de 22 mm y acabados polilaminados, de 750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</si>
  <si>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</si>
  <si>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</si>
  <si>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</si>
  <si>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</si>
  <si>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</si>
  <si>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</si>
  <si>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</si>
  <si>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mt31mes010fd</t>
  </si>
  <si>
    <t xml:space="preserve">Ud</t>
  </si>
  <si>
    <t xml:space="preserve">Mueble de baño (módulo base), para lavatorio de empotrar en tablero, de tablero MDF hidrófugo de 22 mm y acabados polilaminados, de 750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</si>
  <si>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</si>
  <si>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</si>
  <si>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</si>
  <si>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</si>
  <si>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</si>
  <si>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</si>
  <si>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</si>
  <si>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</si>
  <si>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</si>
  <si>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</si>
  <si>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</si>
  <si>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</si>
  <si>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</si>
  <si>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</si>
  <si>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</si>
  <si>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2.016,86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</si>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</sst>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2083.37</v>
      </c>
      <c r="H10" s="12">
        <f ca="1">ROUND(INDIRECT(ADDRESS(ROW()+(0), COLUMN()+(-2), 1))*INDIRECT(ADDRESS(ROW()+(0), COLUMN()+(-1), 1)), 2)</f>
        <v>2083.37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371.23</v>
      </c>
      <c r="H11" s="14">
        <f ca="1">ROUND(INDIRECT(ADDRESS(ROW()+(0), COLUMN()+(-2), 1))*INDIRECT(ADDRESS(ROW()+(0), COLUMN()+(-1), 1)), 2)</f>
        <v>742.46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2825.83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0.456</v>
      </c>
      <c r="G14" s="12">
        <v>32.15</v>
      </c>
      <c r="H14" s="12">
        <f ca="1">ROUND(INDIRECT(ADDRESS(ROW()+(0), COLUMN()+(-2), 1))*INDIRECT(ADDRESS(ROW()+(0), COLUMN()+(-1), 1)), 2)</f>
        <v>14.66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0.456</v>
      </c>
      <c r="G15" s="14">
        <v>21.72</v>
      </c>
      <c r="H15" s="14">
        <f ca="1">ROUND(INDIRECT(ADDRESS(ROW()+(0), COLUMN()+(-2), 1))*INDIRECT(ADDRESS(ROW()+(0), COLUMN()+(-1), 1)), 2)</f>
        <v>9.9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2850.39</v>
      </c>
      <c r="H18" s="14">
        <f ca="1">ROUND(INDIRECT(ADDRESS(ROW()+(0), COLUMN()+(-2), 1))*INDIRECT(ADDRESS(ROW()+(0), COLUMN()+(-1), 1))/100, 2)</f>
        <v>57.01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2907.4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