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<sst xmlns="http://schemas.openxmlformats.org/spreadsheetml/2006/main" count="29" uniqueCount="29">
  <si>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</si>
  <si>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UDV020</t>
  </si>
  <si>
    <t xml:space="preserve">m²</t>
  </si>
  <si>
    <t xml:space="preserve">Pintura plástica sobre paramento vertical en pistas deportivas.</t>
  </si>
  <si>
    <r>
      <rPr>
        <sz val="8.25"/>
        <color rgb="FF000000"/>
        <rFont val="Arial"/>
        <family val="2"/>
      </rPr>
      <t xml:space="preserve">Aplicación manual de dos manos de pintura plástica, antideslizante, color verde, acabado satinado, textura lisa, la primera mano diluida con un 20% de agua y la siguiente diluida con un 5% de agua o sin diluir, (rendimiento: 0,13 l/m² cada mano); sobre paramento vertical de concreto, para pista de frontón. El precio incluye la protección de los elementos del entorno que puedan verse afectados durante los trabajos.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</si>
  <si>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</si>
  <si>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</si>
  <si>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</si>
  <si>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</si>
  <si>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</si>
  <si>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</si>
  <si>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</si>
  <si>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mt27pdp010j</t>
  </si>
  <si>
    <t xml:space="preserve">kg</t>
  </si>
  <si>
    <t xml:space="preserve">Pintura plástica, a base de resinas acrílicas puras emulsionadas en agua, color verde, acabado satinado, textura lisa, resistente a la intemperie, impermeable al agua de lluvia y permeable al vapor de agua y antideslizante; para aplicar con brocha, rodillo o pistola.</t>
  </si>
  <si>
    <t xml:space="preserve">Subtotal materiales:</t>
  </si>
  <si>
    <t xml:space="preserve">Mano de obra</t>
  </si>
  <si>
    <t xml:space="preserve">mo038</t>
  </si>
  <si>
    <t xml:space="preserve">h</t>
  </si>
  <si>
    <t xml:space="preserve">Operario pintor.</t>
  </si>
  <si>
    <t xml:space="preserve">mo076</t>
  </si>
  <si>
    <t xml:space="preserve">h</t>
  </si>
  <si>
    <t xml:space="preserve">Oficial pintor.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</si>
  <si>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</si>
  <si>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</si>
  <si>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</si>
  <si>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</si>
  <si>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16,50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</si>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</sst>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72" customWidth="1"/>
    <col min="4" max="4" width="4.93" customWidth="1"/>
    <col min="5" max="5" width="77.18" customWidth="1"/>
    <col min="6" max="6" width="12.41" customWidth="1"/>
    <col min="7" max="7" width="11.56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0.26</v>
      </c>
      <c r="G10" s="14">
        <v>23.17</v>
      </c>
      <c r="H10" s="14">
        <f ca="1">ROUND(INDIRECT(ADDRESS(ROW()+(0), COLUMN()+(-2), 1))*INDIRECT(ADDRESS(ROW()+(0), COLUMN()+(-1), 1)), 2)</f>
        <v>6.02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6.02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0.123</v>
      </c>
      <c r="G13" s="13">
        <v>31.29</v>
      </c>
      <c r="H13" s="13">
        <f ca="1">ROUND(INDIRECT(ADDRESS(ROW()+(0), COLUMN()+(-2), 1))*INDIRECT(ADDRESS(ROW()+(0), COLUMN()+(-1), 1)), 2)</f>
        <v>3.85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0.123</v>
      </c>
      <c r="G14" s="14">
        <v>21.72</v>
      </c>
      <c r="H14" s="14">
        <f ca="1">ROUND(INDIRECT(ADDRESS(ROW()+(0), COLUMN()+(-2), 1))*INDIRECT(ADDRESS(ROW()+(0), COLUMN()+(-1), 1)), 2)</f>
        <v>2.67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6.52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12.54</v>
      </c>
      <c r="H17" s="14">
        <f ca="1">ROUND(INDIRECT(ADDRESS(ROW()+(0), COLUMN()+(-2), 1))*INDIRECT(ADDRESS(ROW()+(0), COLUMN()+(-1), 1))/100, 2)</f>
        <v>0.25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12.79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