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<sst xmlns="http://schemas.openxmlformats.org/spreadsheetml/2006/main" count="35" uniqueCount="35">
  <si>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</si>
  <si>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</si>
  <si>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</si>
  <si>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</si>
  <si>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tablillas de madera tropical de 2,5x2,5 cm, doble, de 340 cm de longitud, fijado a una base de concreto f'c=210 kg/cm² (21 MPa), no expuesto a ciclos de congelamiento y deshielo, exposición a sulfatos insignificante, sin requerimiento de permeabilidad, no expuesto a cloruros, tamaño máximo del agregado 20 mm,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</si>
  <si>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</si>
  <si>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</si>
  <si>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</si>
  <si>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</si>
  <si>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</si>
  <si>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</si>
  <si>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</si>
  <si>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mt52mug060o</t>
  </si>
  <si>
    <t xml:space="preserve">Ud</t>
  </si>
  <si>
    <t xml:space="preserve">Banco con respaldo, de tablillas de madera tropical de 2,5x2,5 cm, doble, de 340 cm de longitud, pintado y barnizado, con soportes de pasamanos y tornillos y pasadores de acero cadmiado.</t>
  </si>
  <si>
    <t xml:space="preserve">mt52mug200a</t>
  </si>
  <si>
    <t xml:space="preserve">Ud</t>
  </si>
  <si>
    <t xml:space="preserve">Repercusión, en la colocación de banco, de elementos de fijación sobre concreto: tarugos de expansión de acero, tornillos especiales y pasta química.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</si>
  <si>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</si>
  <si>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</si>
  <si>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</si>
  <si>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</si>
  <si>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</si>
  <si>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</si>
  <si>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</si>
  <si>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</si>
  <si>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</si>
  <si>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</si>
  <si>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</si>
  <si>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</si>
  <si>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</si>
  <si>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</si>
  <si>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</si>
  <si>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1.355,67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</si>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</sst>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1971.11</v>
      </c>
      <c r="G10" s="12">
        <f ca="1">ROUND(INDIRECT(ADDRESS(ROW()+(0), COLUMN()+(-2), 1))*INDIRECT(ADDRESS(ROW()+(0), COLUMN()+(-1), 1)), 2)</f>
        <v>1971.11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</v>
      </c>
      <c r="G11" s="12">
        <f ca="1">ROUND(INDIRECT(ADDRESS(ROW()+(0), COLUMN()+(-2), 1))*INDIRECT(ADDRESS(ROW()+(0), COLUMN()+(-1), 1)), 2)</f>
        <v>21.6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234.46</v>
      </c>
      <c r="G12" s="14">
        <f ca="1">ROUND(INDIRECT(ADDRESS(ROW()+(0), COLUMN()+(-2), 1))*INDIRECT(ADDRESS(ROW()+(0), COLUMN()+(-1), 1)), 2)</f>
        <v>46.89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2039.6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0.493</v>
      </c>
      <c r="F15" s="12">
        <v>31.48</v>
      </c>
      <c r="G15" s="12">
        <f ca="1">ROUND(INDIRECT(ADDRESS(ROW()+(0), COLUMN()+(-2), 1))*INDIRECT(ADDRESS(ROW()+(0), COLUMN()+(-1), 1)), 2)</f>
        <v>15.52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0.987</v>
      </c>
      <c r="F16" s="14">
        <v>21.86</v>
      </c>
      <c r="G16" s="14">
        <f ca="1">ROUND(INDIRECT(ADDRESS(ROW()+(0), COLUMN()+(-2), 1))*INDIRECT(ADDRESS(ROW()+(0), COLUMN()+(-1), 1)), 2)</f>
        <v>21.58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37.1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2076.7</v>
      </c>
      <c r="G19" s="14">
        <f ca="1">ROUND(INDIRECT(ADDRESS(ROW()+(0), COLUMN()+(-2), 1))*INDIRECT(ADDRESS(ROW()+(0), COLUMN()+(-1), 1))/100, 2)</f>
        <v>41.53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2118.23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