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<sst xmlns="http://schemas.openxmlformats.org/spreadsheetml/2006/main" count="49" uniqueCount="49">
  <si>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</si>
  <si>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</si>
  <si>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</si>
  <si>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</si>
  <si>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granítica, a una cara vista, entre terrenos a distinto nivel, de hasta 3 m de altura, recibida con mortero de cemento confeccionado en obra, con 250 kg/m³ de cemento, color blanco, dosificación 1:6, suministrado en sacos.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</si>
  <si>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</si>
  <si>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</si>
  <si>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</si>
  <si>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</si>
  <si>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</si>
  <si>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</si>
  <si>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</si>
  <si>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mt08pmu010b</t>
  </si>
  <si>
    <t xml:space="preserve">m³</t>
  </si>
  <si>
    <t xml:space="preserve">Piedra granítica,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</si>
  <si>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</si>
  <si>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</si>
  <si>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</si>
  <si>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</si>
  <si>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</si>
  <si>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</si>
  <si>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mt08cem041b</t>
  </si>
  <si>
    <t xml:space="preserve">kg</t>
  </si>
  <si>
    <t xml:space="preserve">Cemento blanco en sacos.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</si>
  <si>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</si>
  <si>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</si>
  <si>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</si>
  <si>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</si>
  <si>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</si>
  <si>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</si>
  <si>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</si>
  <si>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</si>
  <si>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</si>
  <si>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</si>
  <si>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</si>
  <si>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</si>
  <si>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</si>
  <si>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</si>
  <si>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</si>
  <si>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</si>
  <si>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</si>
  <si>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</si>
  <si>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</si>
  <si>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</si>
  <si>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</si>
  <si>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</si>
  <si>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</si>
  <si>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60,65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</si>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</sst>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2.08" customWidth="1"/>
    <col min="6" max="6" width="13.60" customWidth="1"/>
    <col min="7" max="7" width="12.4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73.05</v>
      </c>
      <c r="H10" s="12">
        <f ca="1">ROUND(INDIRECT(ADDRESS(ROW()+(0), COLUMN()+(-2), 1))*INDIRECT(ADDRESS(ROW()+(0), COLUMN()+(-1), 1)), 2)</f>
        <v>59.17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4.66</v>
      </c>
      <c r="H11" s="12">
        <f ca="1">ROUND(INDIRECT(ADDRESS(ROW()+(0), COLUMN()+(-2), 1))*INDIRECT(ADDRESS(ROW()+(0), COLUMN()+(-1), 1)), 2)</f>
        <v>0.18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0.309</v>
      </c>
      <c r="G12" s="12">
        <v>62.38</v>
      </c>
      <c r="H12" s="12">
        <f ca="1">ROUND(INDIRECT(ADDRESS(ROW()+(0), COLUMN()+(-2), 1))*INDIRECT(ADDRESS(ROW()+(0), COLUMN()+(-1), 1)), 2)</f>
        <v>19.28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47.88</v>
      </c>
      <c r="G13" s="12">
        <v>0.67</v>
      </c>
      <c r="H13" s="12">
        <f ca="1">ROUND(INDIRECT(ADDRESS(ROW()+(0), COLUMN()+(-2), 1))*INDIRECT(ADDRESS(ROW()+(0), COLUMN()+(-1), 1)), 2)</f>
        <v>32.08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</v>
      </c>
      <c r="G14" s="14">
        <v>12.31</v>
      </c>
      <c r="H14" s="14">
        <f ca="1">ROUND(INDIRECT(ADDRESS(ROW()+(0), COLUMN()+(-2), 1))*INDIRECT(ADDRESS(ROW()+(0), COLUMN()+(-1), 1)), 2)</f>
        <v>0.62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111.33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0.172</v>
      </c>
      <c r="G17" s="14">
        <v>10.4</v>
      </c>
      <c r="H17" s="14">
        <f ca="1">ROUND(INDIRECT(ADDRESS(ROW()+(0), COLUMN()+(-2), 1))*INDIRECT(ADDRESS(ROW()+(0), COLUMN()+(-1), 1)), 2)</f>
        <v>1.79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1.79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2.695</v>
      </c>
      <c r="G20" s="12">
        <v>31.29</v>
      </c>
      <c r="H20" s="12">
        <f ca="1">ROUND(INDIRECT(ADDRESS(ROW()+(0), COLUMN()+(-2), 1))*INDIRECT(ADDRESS(ROW()+(0), COLUMN()+(-1), 1)), 2)</f>
        <v>84.33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3.68</v>
      </c>
      <c r="G21" s="12">
        <v>31.29</v>
      </c>
      <c r="H21" s="12">
        <f ca="1">ROUND(INDIRECT(ADDRESS(ROW()+(0), COLUMN()+(-2), 1))*INDIRECT(ADDRESS(ROW()+(0), COLUMN()+(-1), 1)), 2)</f>
        <v>115.15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3.68</v>
      </c>
      <c r="G22" s="14">
        <v>21.72</v>
      </c>
      <c r="H22" s="14">
        <f ca="1">ROUND(INDIRECT(ADDRESS(ROW()+(0), COLUMN()+(-2), 1))*INDIRECT(ADDRESS(ROW()+(0), COLUMN()+(-1), 1)), 2)</f>
        <v>79.93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1))), 2)</f>
        <v>279.41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3</v>
      </c>
      <c r="G25" s="14">
        <f ca="1">ROUND(SUM(INDIRECT(ADDRESS(ROW()+(-2), COLUMN()+(1), 1)),INDIRECT(ADDRESS(ROW()+(-7), COLUMN()+(1), 1)),INDIRECT(ADDRESS(ROW()+(-10), COLUMN()+(1), 1))), 2)</f>
        <v>392.53</v>
      </c>
      <c r="H25" s="14">
        <f ca="1">ROUND(INDIRECT(ADDRESS(ROW()+(0), COLUMN()+(-2), 1))*INDIRECT(ADDRESS(ROW()+(0), COLUMN()+(-1), 1))/100, 2)</f>
        <v>11.78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1)),INDIRECT(ADDRESS(ROW()+(-8), COLUMN()+(0), 1)),INDIRECT(ADDRESS(ROW()+(-11), COLUMN()+(0), 1))), 2)</f>
        <v>404.31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