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<sst xmlns="http://schemas.openxmlformats.org/spreadsheetml/2006/main" count="29" uniqueCount="29">
  <si>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</si>
  <si>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URM020</t>
  </si>
  <si>
    <t xml:space="preserve">Ud</t>
  </si>
  <si>
    <t xml:space="preserve">Sensores y estaciones meteorológicas.</t>
  </si>
  <si>
    <r>
      <rPr>
        <sz val="8.25"/>
        <color rgb="FF000000"/>
        <rFont val="Arial"/>
        <family val="2"/>
      </rPr>
      <t xml:space="preserve">Sensor de lluvia ajustable entre 3 y 25 mm, soporte de montaje de aluminio.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</si>
  <si>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</si>
  <si>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</si>
  <si>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</si>
  <si>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</si>
  <si>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</si>
  <si>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</si>
  <si>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</si>
  <si>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mt48hun400a</t>
  </si>
  <si>
    <t xml:space="preserve">Ud</t>
  </si>
  <si>
    <t xml:space="preserve">Sensor de lluvia ajustable entre 3 y 25 mm, soporte de montaje de aluminio, con cuerpo de plástico, estructura soporte de aluminio, interruptor de intensidad nominal 10,1 A y 8 m de cable, sólo apto para programadores de 125/230 V de corriente alterna.</t>
  </si>
  <si>
    <t xml:space="preserve">Subtotal materiales:</t>
  </si>
  <si>
    <t xml:space="preserve">Mano de obra</t>
  </si>
  <si>
    <t xml:space="preserve">mo003</t>
  </si>
  <si>
    <t xml:space="preserve">h</t>
  </si>
  <si>
    <t xml:space="preserve">Operario electricista.</t>
  </si>
  <si>
    <t xml:space="preserve">mo102</t>
  </si>
  <si>
    <t xml:space="preserve">h</t>
  </si>
  <si>
    <t xml:space="preserve">Oficial electricista.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</si>
  <si>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</si>
  <si>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</si>
  <si>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</si>
  <si>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</si>
  <si>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72,54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</si>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</sst>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21" customWidth="1"/>
    <col min="4" max="4" width="5.44" customWidth="1"/>
    <col min="5" max="5" width="75.48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91.14</v>
      </c>
      <c r="H10" s="14">
        <f ca="1">ROUND(INDIRECT(ADDRESS(ROW()+(0), COLUMN()+(-2), 1))*INDIRECT(ADDRESS(ROW()+(0), COLUMN()+(-1), 1)), 2)</f>
        <v>91.14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91.14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0.185</v>
      </c>
      <c r="G13" s="13">
        <v>33.77</v>
      </c>
      <c r="H13" s="13">
        <f ca="1">ROUND(INDIRECT(ADDRESS(ROW()+(0), COLUMN()+(-2), 1))*INDIRECT(ADDRESS(ROW()+(0), COLUMN()+(-1), 1)), 2)</f>
        <v>6.25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0.185</v>
      </c>
      <c r="G14" s="14">
        <v>22.77</v>
      </c>
      <c r="H14" s="14">
        <f ca="1">ROUND(INDIRECT(ADDRESS(ROW()+(0), COLUMN()+(-2), 1))*INDIRECT(ADDRESS(ROW()+(0), COLUMN()+(-1), 1)), 2)</f>
        <v>4.21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10.46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101.6</v>
      </c>
      <c r="H17" s="14">
        <f ca="1">ROUND(INDIRECT(ADDRESS(ROW()+(0), COLUMN()+(-2), 1))*INDIRECT(ADDRESS(ROW()+(0), COLUMN()+(-1), 1))/100, 2)</f>
        <v>2.03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103.63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