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<sst xmlns="http://schemas.openxmlformats.org/spreadsheetml/2006/main" count="26" uniqueCount="26">
  <si>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</si>
  <si>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</si>
  <si>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</si>
  <si>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</si>
  <si>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concreto endurecido de 20 mm de diámetro y 100 mm de longitud, previamente extraídas mediante sonda rotativa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</si>
  <si>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</si>
  <si>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</si>
  <si>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</si>
  <si>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</si>
  <si>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</si>
  <si>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</si>
  <si>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</si>
  <si>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</si>
  <si>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</si>
  <si>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</si>
  <si>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</si>
  <si>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</si>
  <si>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concreto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</si>
  <si>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mt49hoc040m</t>
  </si>
  <si>
    <t xml:space="preserve">Ud</t>
  </si>
  <si>
    <t xml:space="preserve">Relleno de taladros con mortero epoxi, de 20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</si>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</sst>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6.16" customWidth="1"/>
    <col min="5" max="5" width="10.88" customWidth="1"/>
    <col min="6" max="6" width="11.0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2.36</v>
      </c>
      <c r="G10" s="12">
        <f ca="1">ROUND(INDIRECT(ADDRESS(ROW()+(0), COLUMN()+(-2), 1))*INDIRECT(ADDRESS(ROW()+(0), COLUMN()+(-1), 1)), 2)</f>
        <v>2.36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414.6</v>
      </c>
      <c r="G11" s="12">
        <f ca="1">ROUND(INDIRECT(ADDRESS(ROW()+(0), COLUMN()+(-2), 1))*INDIRECT(ADDRESS(ROW()+(0), COLUMN()+(-1), 1)), 2)</f>
        <v>414.6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68.31</v>
      </c>
      <c r="G12" s="14">
        <f ca="1">ROUND(INDIRECT(ADDRESS(ROW()+(0), COLUMN()+(-2), 1))*INDIRECT(ADDRESS(ROW()+(0), COLUMN()+(-1), 1)), 2)</f>
        <v>68.31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485.27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485.27</v>
      </c>
      <c r="G15" s="14">
        <f ca="1">ROUND(INDIRECT(ADDRESS(ROW()+(0), COLUMN()+(-2), 1))*INDIRECT(ADDRESS(ROW()+(0), COLUMN()+(-1), 1))/100, 2)</f>
        <v>9.71</v>
      </c>
    </row>
    <row r="16" spans="1:7" ht="13.50" thickBot="1" customHeight="1">
      <c r="A16" s="8"/>
      <c r="B16" s="8"/>
      <c r="C16" s="8"/>
      <c r="D16" s="8"/>
      <c r="E16" s="21" t="s">
        <v>25</v>
      </c>
      <c r="F16" s="21"/>
      <c r="G16" s="22">
        <f ca="1">ROUND(SUM(INDIRECT(ADDRESS(ROW()+(-1), COLUMN()+(0), 1)),INDIRECT(ADDRESS(ROW()+(-3), COLUMN()+(0), 1))), 2)</f>
        <v>494.98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