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<sst xmlns="http://schemas.openxmlformats.org/spreadsheetml/2006/main" count="26" uniqueCount="26">
  <si>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</si>
  <si>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XEI090</t>
  </si>
  <si>
    <t xml:space="preserve">Ud</t>
  </si>
  <si>
    <t xml:space="preserve">Extracción y ensayo a compresión de probetas testigo.</t>
  </si>
  <si>
    <r>
      <rPr>
        <sz val="8.25"/>
        <color rgb="FF000000"/>
        <rFont val="Arial"/>
        <family val="2"/>
      </rPr>
      <t xml:space="preserve">Ensayo sobre probeta testigo de concreto endurecido de 150 mm de diámetro y 300 mm de longitud, previamente extraídas mediante sonda rotativa de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</si>
  <si>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</si>
  <si>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</si>
  <si>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</si>
  <si>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</si>
  <si>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</si>
  <si>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</si>
  <si>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</si>
  <si>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</si>
  <si>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</si>
  <si>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</si>
  <si>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mt49hoc030f</t>
  </si>
  <si>
    <t xml:space="preserve">Ud</t>
  </si>
  <si>
    <t xml:space="preserve">Extracción de testigo de concreto endurecido de 150 mm de diámetro y 300 mm de longitud mediante sonda rotativa, tallado, refrentado y ensayo para determinar la resistencia a compresión, sin incluir cala ni reposición de revestimientos o recubrimientos.</t>
  </si>
  <si>
    <t xml:space="preserve">mt49hoc040x</t>
  </si>
  <si>
    <t xml:space="preserve">Ud</t>
  </si>
  <si>
    <t xml:space="preserve">Relleno de taladros con mortero hidráulico expansivo autonivelante, de 150 mm de diámetro, en cimentaciones.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</si>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</sst>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769.31</v>
      </c>
      <c r="H11" s="12">
        <f ca="1">ROUND(INDIRECT(ADDRESS(ROW()+(0), COLUMN()+(-2), 1))*INDIRECT(ADDRESS(ROW()+(0), COLUMN()+(-1), 1)), 2)</f>
        <v>769.31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112.05</v>
      </c>
      <c r="H12" s="14">
        <f ca="1">ROUND(INDIRECT(ADDRESS(ROW()+(0), COLUMN()+(-2), 1))*INDIRECT(ADDRESS(ROW()+(0), COLUMN()+(-1), 1)), 2)</f>
        <v>112.05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883.72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883.72</v>
      </c>
      <c r="H15" s="14">
        <f ca="1">ROUND(INDIRECT(ADDRESS(ROW()+(0), COLUMN()+(-2), 1))*INDIRECT(ADDRESS(ROW()+(0), COLUMN()+(-1), 1))/100, 2)</f>
        <v>17.67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901.39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