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<sst xmlns="http://schemas.openxmlformats.org/spreadsheetml/2006/main" count="38" uniqueCount="38">
  <si>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</si>
  <si>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</si>
  <si>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</si>
  <si>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</si>
  <si>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límite elástico aparente, resistencia a tracción, módulo de elasticidad, alargamiento y estricción; doblado a 180°; índice de resiliencia;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</si>
  <si>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</si>
  <si>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</si>
  <si>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</si>
  <si>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</si>
  <si>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</si>
  <si>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</si>
  <si>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</si>
  <si>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</si>
  <si>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</si>
  <si>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</si>
  <si>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</si>
  <si>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</si>
  <si>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</si>
  <si>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mt49pma050</t>
  </si>
  <si>
    <t xml:space="preserve">Ud</t>
  </si>
  <si>
    <t xml:space="preserve">Ensayo a tracción para determinar el límite elástico aparente, la resistencia a tracción, el módulo de elasticidad, el alargamiento y la estricción de una muestra de perfil laminado en estructura metálica, según ISO 6892-1.</t>
  </si>
  <si>
    <t xml:space="preserve">mt49pma080</t>
  </si>
  <si>
    <t xml:space="preserve">Ud</t>
  </si>
  <si>
    <t xml:space="preserve">Ensayo de doblado a 180° sobre una muestra de perfil laminado en estructura metálica, según ISO 7438.</t>
  </si>
  <si>
    <t xml:space="preserve">mt49pma090</t>
  </si>
  <si>
    <t xml:space="preserve">Ud</t>
  </si>
  <si>
    <t xml:space="preserve">Ensayo para determinar el índice de resiliencia de una muestra de perfil laminado en estructura metálica.</t>
  </si>
  <si>
    <t xml:space="preserve">mt49pma140</t>
  </si>
  <si>
    <t xml:space="preserve">Ud</t>
  </si>
  <si>
    <t xml:space="preserve">Análisis químico de una muestra de acero, comprendiendo carbono (ASTM E1019 y ASTM E415), silicio, fósforo (ASTM E415), azufre (ASTM E1019 y ASTM E415) y manganeso (ASTM E415).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</si>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</sst>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65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2.36</v>
      </c>
      <c r="H10" s="12">
        <f ca="1">ROUND(INDIRECT(ADDRESS(ROW()+(0), COLUMN()+(-2), 1))*INDIRECT(ADDRESS(ROW()+(0), COLUMN()+(-1), 1)), 2)</f>
        <v>2.36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102.45</v>
      </c>
      <c r="H11" s="12">
        <f ca="1">ROUND(INDIRECT(ADDRESS(ROW()+(0), COLUMN()+(-2), 1))*INDIRECT(ADDRESS(ROW()+(0), COLUMN()+(-1), 1)), 2)</f>
        <v>102.45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179.75</v>
      </c>
      <c r="H12" s="12">
        <f ca="1">ROUND(INDIRECT(ADDRESS(ROW()+(0), COLUMN()+(-2), 1))*INDIRECT(ADDRESS(ROW()+(0), COLUMN()+(-1), 1)), 2)</f>
        <v>179.75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77.88</v>
      </c>
      <c r="H13" s="12">
        <f ca="1">ROUND(INDIRECT(ADDRESS(ROW()+(0), COLUMN()+(-2), 1))*INDIRECT(ADDRESS(ROW()+(0), COLUMN()+(-1), 1)), 2)</f>
        <v>77.88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59.31</v>
      </c>
      <c r="H14" s="12">
        <f ca="1">ROUND(INDIRECT(ADDRESS(ROW()+(0), COLUMN()+(-2), 1))*INDIRECT(ADDRESS(ROW()+(0), COLUMN()+(-1), 1)), 2)</f>
        <v>59.31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1019.66</v>
      </c>
      <c r="H15" s="12">
        <f ca="1">ROUND(INDIRECT(ADDRESS(ROW()+(0), COLUMN()+(-2), 1))*INDIRECT(ADDRESS(ROW()+(0), COLUMN()+(-1), 1)), 2)</f>
        <v>1019.66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307.35</v>
      </c>
      <c r="H16" s="14">
        <f ca="1">ROUND(INDIRECT(ADDRESS(ROW()+(0), COLUMN()+(-2), 1))*INDIRECT(ADDRESS(ROW()+(0), COLUMN()+(-1), 1)), 2)</f>
        <v>307.35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1748.76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1748.76</v>
      </c>
      <c r="H19" s="14">
        <f ca="1">ROUND(INDIRECT(ADDRESS(ROW()+(0), COLUMN()+(-2), 1))*INDIRECT(ADDRESS(ROW()+(0), COLUMN()+(-1), 1))/100, 2)</f>
        <v>34.98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1783.74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