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<sst xmlns="http://schemas.openxmlformats.org/spreadsheetml/2006/main" count="32" uniqueCount="32">
  <si>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</si>
  <si>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XMP010</t>
  </si>
  <si>
    <t xml:space="preserve">Ud</t>
  </si>
  <si>
    <t xml:space="preserve">Ensayo destructivo de perfiles laminados.</t>
  </si>
  <si>
    <r>
      <rPr>
        <sz val="8.25"/>
        <color rgb="FF000000"/>
        <rFont val="Arial"/>
        <family val="2"/>
      </rPr>
      <t xml:space="preserve">Ensayo destructivo sobre una muestra de perfil laminado, con determinación de: doblado a 180°; índice de resiliencia.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</si>
  <si>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</si>
  <si>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</si>
  <si>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</si>
  <si>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</si>
  <si>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</si>
  <si>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</si>
  <si>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</si>
  <si>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</si>
  <si>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</si>
  <si>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</si>
  <si>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mt49pma020</t>
  </si>
  <si>
    <t xml:space="preserve">Ud</t>
  </si>
  <si>
    <t xml:space="preserve">Toma en obra de muestras de perfil laminado en estructura metálica, cuyo peso no exceda de 50 kg.</t>
  </si>
  <si>
    <t xml:space="preserve">mt49pma080</t>
  </si>
  <si>
    <t xml:space="preserve">Ud</t>
  </si>
  <si>
    <t xml:space="preserve">Ensayo de doblado a 180° sobre una muestra de perfil laminado en estructura metálica, según ISO 7438.</t>
  </si>
  <si>
    <t xml:space="preserve">mt49pma090</t>
  </si>
  <si>
    <t xml:space="preserve">Ud</t>
  </si>
  <si>
    <t xml:space="preserve">Ensayo para determinar el índice de resiliencia de una muestra de perfil laminado en estructura metálica.</t>
  </si>
  <si>
    <t xml:space="preserve">mt49pma030</t>
  </si>
  <si>
    <t xml:space="preserve">Ud</t>
  </si>
  <si>
    <t xml:space="preserve">Informe de resultados de los ensayos realizados sobre una muestra de perfil laminado en estructura metálica.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</si>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</sst>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4.76" customWidth="1"/>
    <col min="5" max="5" width="77.18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2.36</v>
      </c>
      <c r="H10" s="12">
        <f ca="1">ROUND(INDIRECT(ADDRESS(ROW()+(0), COLUMN()+(-2), 1))*INDIRECT(ADDRESS(ROW()+(0), COLUMN()+(-1), 1)), 2)</f>
        <v>2.36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102.45</v>
      </c>
      <c r="H11" s="12">
        <f ca="1">ROUND(INDIRECT(ADDRESS(ROW()+(0), COLUMN()+(-2), 1))*INDIRECT(ADDRESS(ROW()+(0), COLUMN()+(-1), 1)), 2)</f>
        <v>102.45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77.88</v>
      </c>
      <c r="H12" s="12">
        <f ca="1">ROUND(INDIRECT(ADDRESS(ROW()+(0), COLUMN()+(-2), 1))*INDIRECT(ADDRESS(ROW()+(0), COLUMN()+(-1), 1)), 2)</f>
        <v>77.88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59.31</v>
      </c>
      <c r="H13" s="12">
        <f ca="1">ROUND(INDIRECT(ADDRESS(ROW()+(0), COLUMN()+(-2), 1))*INDIRECT(ADDRESS(ROW()+(0), COLUMN()+(-1), 1)), 2)</f>
        <v>59.31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307.35</v>
      </c>
      <c r="H14" s="14">
        <f ca="1">ROUND(INDIRECT(ADDRESS(ROW()+(0), COLUMN()+(-2), 1))*INDIRECT(ADDRESS(ROW()+(0), COLUMN()+(-1), 1)), 2)</f>
        <v>307.35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549.35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549.35</v>
      </c>
      <c r="H17" s="14">
        <f ca="1">ROUND(INDIRECT(ADDRESS(ROW()+(0), COLUMN()+(-2), 1))*INDIRECT(ADDRESS(ROW()+(0), COLUMN()+(-1), 1))/100, 2)</f>
        <v>10.99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560.34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