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<sst xmlns="http://schemas.openxmlformats.org/spreadsheetml/2006/main" count="26" uniqueCount="26">
  <si>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</si>
  <si>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XMS020</t>
  </si>
  <si>
    <t xml:space="preserve">Ud</t>
  </si>
  <si>
    <t xml:space="preserve">Ensayo no destructivo de soldaduras en estructuras metálicas.</t>
  </si>
  <si>
    <r>
      <rPr>
        <sz val="8.25"/>
        <color rgb="FF000000"/>
        <rFont val="Arial"/>
        <family val="2"/>
      </rPr>
      <t xml:space="preserve">Ensayo no destructivo sobre una unión soldada, mediante partículas magnéticas, líquidos penetrantes, radiografía con película de 10x24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</si>
  <si>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</si>
  <si>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</si>
  <si>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</si>
  <si>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</si>
  <si>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</si>
  <si>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</si>
  <si>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</si>
  <si>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mt49sld050</t>
  </si>
  <si>
    <t xml:space="preserve">Ud</t>
  </si>
  <si>
    <t xml:space="preserve">Ensayo no destructivo sobre una unión soldada, mediante partículas magnéticas, según ISO 17638, incluso desplazamiento a obra e informe de resultados.</t>
  </si>
  <si>
    <t xml:space="preserve">mt49sld030</t>
  </si>
  <si>
    <t xml:space="preserve">Ud</t>
  </si>
  <si>
    <t xml:space="preserve">Ensayo no destructivo sobre una unión soldada, mediante líquidos penetrantes, incluso desplazamiento a obra e informe de resultados.</t>
  </si>
  <si>
    <t xml:space="preserve">mt49sld020a</t>
  </si>
  <si>
    <t xml:space="preserve">Ud</t>
  </si>
  <si>
    <t xml:space="preserve">Ensayo no destructivo sobre una unión soldada, mediante radiografía con película de 10x24 cm, incluso desplazamiento a obra e informe de resultados.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</si>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</sst>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89" customWidth="1"/>
    <col min="4" max="4" width="4.76" customWidth="1"/>
    <col min="5" max="5" width="77.18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113.27</v>
      </c>
      <c r="H10" s="12">
        <f ca="1">ROUND(INDIRECT(ADDRESS(ROW()+(0), COLUMN()+(-2), 1))*INDIRECT(ADDRESS(ROW()+(0), COLUMN()+(-1), 1)), 2)</f>
        <v>113.27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79.99</v>
      </c>
      <c r="H11" s="12">
        <f ca="1">ROUND(INDIRECT(ADDRESS(ROW()+(0), COLUMN()+(-2), 1))*INDIRECT(ADDRESS(ROW()+(0), COLUMN()+(-1), 1)), 2)</f>
        <v>79.99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157.68</v>
      </c>
      <c r="H12" s="14">
        <f ca="1">ROUND(INDIRECT(ADDRESS(ROW()+(0), COLUMN()+(-2), 1))*INDIRECT(ADDRESS(ROW()+(0), COLUMN()+(-1), 1)), 2)</f>
        <v>157.68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350.94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20" t="s">
        <v>23</v>
      </c>
      <c r="D15" s="20"/>
      <c r="E15" s="19" t="s">
        <v>24</v>
      </c>
      <c r="F15" s="13">
        <v>2</v>
      </c>
      <c r="G15" s="14">
        <f ca="1">ROUND(SUM(INDIRECT(ADDRESS(ROW()+(-2), COLUMN()+(1), 1))), 2)</f>
        <v>350.94</v>
      </c>
      <c r="H15" s="14">
        <f ca="1">ROUND(INDIRECT(ADDRESS(ROW()+(0), COLUMN()+(-2), 1))*INDIRECT(ADDRESS(ROW()+(0), COLUMN()+(-1), 1))/100, 2)</f>
        <v>7.02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1))), 2)</f>
        <v>357.96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