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<sst xmlns="http://schemas.openxmlformats.org/spreadsheetml/2006/main" count="32" uniqueCount="32">
  <si>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</si>
  <si>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IFB005</t>
  </si>
  <si>
    <t xml:space="preserve">m</t>
  </si>
  <si>
    <t xml:space="preserve">Tubería para alimentación de agua potable, colocada superficialmente.</t>
  </si>
  <si>
    <r>
      <rPr>
        <sz val="8.25"/>
        <color rgb="FF000000"/>
        <rFont val="Arial"/>
        <family val="2"/>
      </rPr>
      <t xml:space="preserve">Tubería para alimentación de agua potable, colocada superficialmente y fijada al paramento, formada por tubo de polipropileno copolímero random (PP-R), serie 5, de 32 mm de diámetro exterior y 2,9 mm de espesor.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</si>
  <si>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</si>
  <si>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</si>
  <si>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</si>
  <si>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</si>
  <si>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</si>
  <si>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</si>
  <si>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</si>
  <si>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mt37toa400b</t>
  </si>
  <si>
    <t xml:space="preserve">Ud</t>
  </si>
  <si>
    <t xml:space="preserve">Material auxiliar para montaje y sujeción a la obra de las tuberías de polipropileno copolímero random (PP-R), serie 5, de 32 mm de diámetro exterior.</t>
  </si>
  <si>
    <t xml:space="preserve">mt37toa110abg</t>
  </si>
  <si>
    <t xml:space="preserve">m</t>
  </si>
  <si>
    <t xml:space="preserve">Tubo de polipropileno copolímero random (PP-R), serie 5, de 32 mm de diámetro exterior y 2,9 mm de espesor, según ISO 15874-2, con el precio incrementado el 30% en concepto de accesorios y piezas especiales.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</si>
  <si>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</si>
  <si>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</si>
  <si>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</si>
  <si>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</si>
  <si>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Operario plomero.</t>
  </si>
  <si>
    <t xml:space="preserve">mo107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</si>
  <si>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</si>
  <si>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</si>
  <si>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</si>
  <si>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</si>
  <si>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</si>
  <si>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</si>
  <si>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0,83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</si>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</sst>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1.19" customWidth="1"/>
    <col min="4" max="4" width="7.65" customWidth="1"/>
    <col min="5" max="5" width="73.95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0.39</v>
      </c>
      <c r="H10" s="12">
        <f ca="1">ROUND(INDIRECT(ADDRESS(ROW()+(0), COLUMN()+(-2), 1))*INDIRECT(ADDRESS(ROW()+(0), COLUMN()+(-1), 1)), 2)</f>
        <v>0.39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18.69</v>
      </c>
      <c r="H11" s="14">
        <f ca="1">ROUND(INDIRECT(ADDRESS(ROW()+(0), COLUMN()+(-2), 1))*INDIRECT(ADDRESS(ROW()+(0), COLUMN()+(-1), 1)), 2)</f>
        <v>18.69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19.08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0.079</v>
      </c>
      <c r="G14" s="12">
        <v>32.35</v>
      </c>
      <c r="H14" s="12">
        <f ca="1">ROUND(INDIRECT(ADDRESS(ROW()+(0), COLUMN()+(-2), 1))*INDIRECT(ADDRESS(ROW()+(0), COLUMN()+(-1), 1)), 2)</f>
        <v>2.56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0.079</v>
      </c>
      <c r="G15" s="14">
        <v>21.82</v>
      </c>
      <c r="H15" s="14">
        <f ca="1">ROUND(INDIRECT(ADDRESS(ROW()+(0), COLUMN()+(-2), 1))*INDIRECT(ADDRESS(ROW()+(0), COLUMN()+(-1), 1)), 2)</f>
        <v>1.72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4.28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23.36</v>
      </c>
      <c r="H18" s="14">
        <f ca="1">ROUND(INDIRECT(ADDRESS(ROW()+(0), COLUMN()+(-2), 1))*INDIRECT(ADDRESS(ROW()+(0), COLUMN()+(-1), 1))/100, 2)</f>
        <v>0.47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23.83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