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<sst xmlns="http://schemas.openxmlformats.org/spreadsheetml/2006/main" count="32" uniqueCount="32">
  <si>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</si>
  <si>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SAU005</t>
  </si>
  <si>
    <t xml:space="preserve">Ud</t>
  </si>
  <si>
    <t xml:space="preserve">Urinario de acero inoxidable.</t>
  </si>
  <si>
    <r>
      <rPr>
        <sz val="8.25"/>
        <color rgb="FF000000"/>
        <rFont val="Arial"/>
        <family val="2"/>
      </rPr>
      <t xml:space="preserve">Urinario de acero inoxidable AISI 304, con alimentación vista y desagüe sifónico, serie Prestowash Inox, modelo Tubo 88943 "PRESTO EQUIP", acabado satinado, de 355x316x521 mm, equipado con grifo de paso angular mural para urinario, serie Presto 12 A Eco, modelo PN Eco 10706 "PRESTO IBÉRICA", con tiempo de flujo de 6 segundos, caudal de 5 l/min, acabado cromado, para colocación en superficie. Incluso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</si>
  <si>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</si>
  <si>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</si>
  <si>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</si>
  <si>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</si>
  <si>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</si>
  <si>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</si>
  <si>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</si>
  <si>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mt30uxp010kb</t>
  </si>
  <si>
    <t xml:space="preserve">Ud</t>
  </si>
  <si>
    <t xml:space="preserve">Urinario de acero inoxidable AISI 304, con alimentación vista y desagüe sifónico, serie Prestowash Inox, modelo Tubo 88943 "PRESTO EQUIP", acabado satinado, de 355x316x521 mm.</t>
  </si>
  <si>
    <t xml:space="preserve">mt31gmp300uc</t>
  </si>
  <si>
    <t xml:space="preserve">Ud</t>
  </si>
  <si>
    <t xml:space="preserve">Grifo de paso angular mural para urinario, serie Presto 12 A Eco, modelo PN Eco 10706 "PRESTO IBÉRICA", con tiempo de flujo de 6 segundos, caudal de 5 l/min, acabado cromado, para colocación en superficie; incluso elementos de conexión.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</si>
  <si>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</si>
  <si>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</si>
  <si>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</si>
  <si>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</si>
  <si>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</si>
  <si>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</si>
  <si>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</si>
  <si>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</si>
  <si>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</si>
  <si>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</si>
  <si>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</si>
  <si>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</si>
  <si>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1.206,19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</si>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</sst>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14" customWidth="1"/>
    <col min="4" max="4" width="71.57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2098.03</v>
      </c>
      <c r="G10" s="12">
        <f ca="1">ROUND(INDIRECT(ADDRESS(ROW()+(0), COLUMN()+(-2), 1))*INDIRECT(ADDRESS(ROW()+(0), COLUMN()+(-1), 1)), 2)</f>
        <v>2098.03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357.7</v>
      </c>
      <c r="G11" s="12">
        <f ca="1">ROUND(INDIRECT(ADDRESS(ROW()+(0), COLUMN()+(-2), 1))*INDIRECT(ADDRESS(ROW()+(0), COLUMN()+(-1), 1)), 2)</f>
        <v>357.7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0.012</v>
      </c>
      <c r="F12" s="14">
        <v>38.43</v>
      </c>
      <c r="G12" s="14">
        <f ca="1">ROUND(INDIRECT(ADDRESS(ROW()+(0), COLUMN()+(-2), 1))*INDIRECT(ADDRESS(ROW()+(0), COLUMN()+(-1), 1)), 2)</f>
        <v>0.46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2456.19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1.85</v>
      </c>
      <c r="F15" s="14">
        <v>32.35</v>
      </c>
      <c r="G15" s="14">
        <f ca="1">ROUND(INDIRECT(ADDRESS(ROW()+(0), COLUMN()+(-2), 1))*INDIRECT(ADDRESS(ROW()+(0), COLUMN()+(-1), 1)), 2)</f>
        <v>59.85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59.85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2516.04</v>
      </c>
      <c r="G18" s="14">
        <f ca="1">ROUND(INDIRECT(ADDRESS(ROW()+(0), COLUMN()+(-2), 1))*INDIRECT(ADDRESS(ROW()+(0), COLUMN()+(-1), 1))/100, 2)</f>
        <v>50.32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2566.36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