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<sst xmlns="http://schemas.openxmlformats.org/spreadsheetml/2006/main" count="23" uniqueCount="23">
  <si>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</si>
  <si>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0EH010</t>
  </si>
  <si>
    <t xml:space="preserve">Ud</t>
  </si>
  <si>
    <t xml:space="preserve">Ensayo destructivo: extracción de probeta testigo.</t>
  </si>
  <si>
    <r>
      <rPr>
        <sz val="8.25"/>
        <color rgb="FF000000"/>
        <rFont val="Arial"/>
        <family val="2"/>
      </rPr>
      <t xml:space="preserve">Extracción de probeta testigo de concreto en muro de 75 mm de diámetro y 150 mm de longitud, mediante sonda rotativa, corte, curado, refrentado y ensayo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</si>
  <si>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</si>
  <si>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</si>
  <si>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</si>
  <si>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</si>
  <si>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</si>
  <si>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</si>
  <si>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</si>
  <si>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mt49hoc030c</t>
  </si>
  <si>
    <t xml:space="preserve">Ud</t>
  </si>
  <si>
    <t xml:space="preserve">Extracción de testigo de concreto endurecido de 75 mm de diámetro y 150 mm de longitud mediante sonda rotativa, tallado, refrentado y ensayo para determinar la resistencia a compresión, sin incluir cala ni reposición de revestimientos o recubrimientos.</t>
  </si>
  <si>
    <t xml:space="preserve">mt49hoc040o</t>
  </si>
  <si>
    <t xml:space="preserve">Ud</t>
  </si>
  <si>
    <t xml:space="preserve">Relleno de taladros con mortero epoxi, de 75 mm de diámetro, en muros.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</si>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</sst>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414.6</v>
      </c>
      <c r="H10" s="12">
        <f ca="1">ROUND(INDIRECT(ADDRESS(ROW()+(0), COLUMN()+(-2), 1))*INDIRECT(ADDRESS(ROW()+(0), COLUMN()+(-1), 1)), 2)</f>
        <v>414.6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68.31</v>
      </c>
      <c r="H11" s="14">
        <f ca="1">ROUND(INDIRECT(ADDRESS(ROW()+(0), COLUMN()+(-2), 1))*INDIRECT(ADDRESS(ROW()+(0), COLUMN()+(-1), 1)), 2)</f>
        <v>68.31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482.91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482.91</v>
      </c>
      <c r="H14" s="14">
        <f ca="1">ROUND(INDIRECT(ADDRESS(ROW()+(0), COLUMN()+(-2), 1))*INDIRECT(ADDRESS(ROW()+(0), COLUMN()+(-1), 1))/100, 2)</f>
        <v>9.66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492.57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