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<sst xmlns="http://schemas.openxmlformats.org/spreadsheetml/2006/main" count="25" uniqueCount="25">
  <si>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</si>
  <si>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ADE005</t>
  </si>
  <si>
    <t xml:space="preserve">m³</t>
  </si>
  <si>
    <t xml:space="preserve">Excavación de sótanos.</t>
  </si>
  <si>
    <r>
      <rPr>
        <sz val="8.25"/>
        <color rgb="FF000000"/>
        <rFont val="Arial"/>
        <family val="2"/>
      </rPr>
      <t xml:space="preserve">Excavación de sótanos de más de 2 m de profundidad, que en todo su perímetro quedan por debajo de la rasante natural, en suelo de arcilla semidura, con medios mecánicos, y carga a camión. El precio incluye la formación de la rampa provisional para acceso de la maquinaria al fondo de la excavación y su posterior retirada, pero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</si>
  <si>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</si>
  <si>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</si>
  <si>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</si>
  <si>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</si>
  <si>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</si>
  <si>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</si>
  <si>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</si>
  <si>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mq01ret020b</t>
  </si>
  <si>
    <t xml:space="preserve">h</t>
  </si>
  <si>
    <t xml:space="preserve">Retrocargadora sobre neumáticos, de 70 kW.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</si>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</sst>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3.94" customWidth="1"/>
    <col min="5" max="5" width="44.88" customWidth="1"/>
    <col min="6" max="6" width="17.85" customWidth="1"/>
    <col min="7" max="7" width="18.36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0.162</v>
      </c>
      <c r="G10" s="14">
        <v>123.91</v>
      </c>
      <c r="H10" s="14">
        <f ca="1">ROUND(INDIRECT(ADDRESS(ROW()+(0), COLUMN()+(-2), 1))*INDIRECT(ADDRESS(ROW()+(0), COLUMN()+(-1), 1)), 2)</f>
        <v>20.07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0.077</v>
      </c>
      <c r="G13" s="14">
        <v>21.05</v>
      </c>
      <c r="H13" s="14">
        <f ca="1">ROUND(INDIRECT(ADDRESS(ROW()+(0), COLUMN()+(-2), 1))*INDIRECT(ADDRESS(ROW()+(0), COLUMN()+(-1), 1)), 2)</f>
        <v>1.62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1.62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21.69</v>
      </c>
      <c r="H16" s="14">
        <f ca="1">ROUND(INDIRECT(ADDRESS(ROW()+(0), COLUMN()+(-2), 1))*INDIRECT(ADDRESS(ROW()+(0), COLUMN()+(-1), 1))/100, 2)</f>
        <v>0.43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22.12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