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<sst xmlns="http://schemas.openxmlformats.org/spreadsheetml/2006/main" count="30" uniqueCount="30">
  <si>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</si>
  <si>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ADR031</t>
  </si>
  <si>
    <t xml:space="preserve">m³</t>
  </si>
  <si>
    <t xml:space="preserve">Relleno para contrapiso, con agregados reciclados.</t>
  </si>
  <si>
    <r>
      <rPr>
        <sz val="8.25"/>
        <color rgb="FF000000"/>
        <rFont val="Arial"/>
        <family val="2"/>
      </rPr>
      <t xml:space="preserve">Contrapiso realizada mediante relleno a cielo abierto, con agregado reciclado mixto de concreto y material cerámico de 40 a 80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</si>
  <si>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</si>
  <si>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</si>
  <si>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</si>
  <si>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</si>
  <si>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</si>
  <si>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</si>
  <si>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</si>
  <si>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mt01aro010p</t>
  </si>
  <si>
    <t xml:space="preserve">t</t>
  </si>
  <si>
    <t xml:space="preserve">Agregado reciclado mixto de concreto y material cerámico, de granulometría comprendida entre 40 y 80 mm, suministrado mediante camión.</t>
  </si>
  <si>
    <t xml:space="preserve">Subtotal materiales:</t>
  </si>
  <si>
    <t xml:space="preserve">Equipos</t>
  </si>
  <si>
    <t xml:space="preserve">mq04dua020b</t>
  </si>
  <si>
    <t xml:space="preserve">h</t>
  </si>
  <si>
    <t xml:space="preserve">Dumper de descarga frontal de 2 t de carga útil.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</si>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</sst>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2.93" customWidth="1"/>
    <col min="6" max="6" width="13.43" customWidth="1"/>
    <col min="7" max="7" width="12.5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</v>
      </c>
      <c r="G10" s="14">
        <v>31.88</v>
      </c>
      <c r="H10" s="14">
        <f ca="1">ROUND(INDIRECT(ADDRESS(ROW()+(0), COLUMN()+(-2), 1))*INDIRECT(ADDRESS(ROW()+(0), COLUMN()+(-1), 1)), 2)</f>
        <v>63.76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63.76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0.116</v>
      </c>
      <c r="G13" s="14">
        <v>31.26</v>
      </c>
      <c r="H13" s="14">
        <f ca="1">ROUND(INDIRECT(ADDRESS(ROW()+(0), COLUMN()+(-2), 1))*INDIRECT(ADDRESS(ROW()+(0), COLUMN()+(-1), 1)), 2)</f>
        <v>3.63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3.63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0.034</v>
      </c>
      <c r="G16" s="14">
        <v>20.14</v>
      </c>
      <c r="H16" s="14">
        <f ca="1">ROUND(INDIRECT(ADDRESS(ROW()+(0), COLUMN()+(-2), 1))*INDIRECT(ADDRESS(ROW()+(0), COLUMN()+(-1), 1)), 2)</f>
        <v>0.68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0.68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68.07</v>
      </c>
      <c r="H19" s="14">
        <f ca="1">ROUND(INDIRECT(ADDRESS(ROW()+(0), COLUMN()+(-2), 1))*INDIRECT(ADDRESS(ROW()+(0), COLUMN()+(-1), 1))/100, 2)</f>
        <v>1.36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69.43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