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<sst xmlns="http://schemas.openxmlformats.org/spreadsheetml/2006/main" count="37" uniqueCount="37">
  <si>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</si>
  <si>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DEH050</t>
  </si>
  <si>
    <t xml:space="preserve">m³</t>
  </si>
  <si>
    <t xml:space="preserve">Demolición de viga de borde, vigueta "in situ" o viga de concreto armado.</t>
  </si>
  <si>
    <r>
      <rPr>
        <sz val="8.25"/>
        <color rgb="FF000000"/>
        <rFont val="Arial"/>
        <family val="2"/>
      </rPr>
      <t xml:space="preserve">Demolición de viga de borde de concreto armado, con medios manuales, martillo neumático y equipo de oxicorte,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</si>
  <si>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</si>
  <si>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</si>
  <si>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</si>
  <si>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</si>
  <si>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</si>
  <si>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</si>
  <si>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</si>
  <si>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</si>
  <si>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</si>
  <si>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</si>
  <si>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</si>
  <si>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</si>
  <si>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</si>
  <si>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</si>
  <si>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</si>
  <si>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</si>
  <si>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equipos:</t>
  </si>
  <si>
    <t xml:space="preserve">Mano de obra</t>
  </si>
  <si>
    <t xml:space="preserve">mo019</t>
  </si>
  <si>
    <t xml:space="preserve">h</t>
  </si>
  <si>
    <t xml:space="preserve">Operario soldador.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</si>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</sst>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8.16" customWidth="1"/>
    <col min="5" max="5" width="68.85" customWidth="1"/>
    <col min="6" max="6" width="13.43" customWidth="1"/>
    <col min="7" max="7" width="12.92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6.376</v>
      </c>
      <c r="G10" s="12">
        <v>13.77</v>
      </c>
      <c r="H10" s="12">
        <f ca="1">ROUND(INDIRECT(ADDRESS(ROW()+(0), COLUMN()+(-2), 1))*INDIRECT(ADDRESS(ROW()+(0), COLUMN()+(-1), 1)), 2)</f>
        <v>87.8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3.188</v>
      </c>
      <c r="G11" s="12">
        <v>23.36</v>
      </c>
      <c r="H11" s="12">
        <f ca="1">ROUND(INDIRECT(ADDRESS(ROW()+(0), COLUMN()+(-2), 1))*INDIRECT(ADDRESS(ROW()+(0), COLUMN()+(-1), 1)), 2)</f>
        <v>74.47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1.449</v>
      </c>
      <c r="G12" s="14">
        <v>24.88</v>
      </c>
      <c r="H12" s="14">
        <f ca="1">ROUND(INDIRECT(ADDRESS(ROW()+(0), COLUMN()+(-2), 1))*INDIRECT(ADDRESS(ROW()+(0), COLUMN()+(-1), 1)), 2)</f>
        <v>36.05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198.32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1.912</v>
      </c>
      <c r="G15" s="12">
        <v>31.7</v>
      </c>
      <c r="H15" s="12">
        <f ca="1">ROUND(INDIRECT(ADDRESS(ROW()+(0), COLUMN()+(-2), 1))*INDIRECT(ADDRESS(ROW()+(0), COLUMN()+(-1), 1)), 2)</f>
        <v>60.61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8.414</v>
      </c>
      <c r="G16" s="12">
        <v>21.26</v>
      </c>
      <c r="H16" s="12">
        <f ca="1">ROUND(INDIRECT(ADDRESS(ROW()+(0), COLUMN()+(-2), 1))*INDIRECT(ADDRESS(ROW()+(0), COLUMN()+(-1), 1)), 2)</f>
        <v>178.88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6.884</v>
      </c>
      <c r="G17" s="14">
        <v>20.92</v>
      </c>
      <c r="H17" s="14">
        <f ca="1">ROUND(INDIRECT(ADDRESS(ROW()+(0), COLUMN()+(-2), 1))*INDIRECT(ADDRESS(ROW()+(0), COLUMN()+(-1), 1)), 2)</f>
        <v>144.01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383.5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581.82</v>
      </c>
      <c r="H20" s="14">
        <f ca="1">ROUND(INDIRECT(ADDRESS(ROW()+(0), COLUMN()+(-2), 1))*INDIRECT(ADDRESS(ROW()+(0), COLUMN()+(-1), 1))/100, 2)</f>
        <v>11.64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1)),INDIRECT(ADDRESS(ROW()+(-8), COLUMN()+(0), 1))), 2)</f>
        <v>593.46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