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<sst xmlns="http://schemas.openxmlformats.org/spreadsheetml/2006/main" count="51" uniqueCount="51">
  <si>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</si>
  <si>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</si>
  <si>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</si>
  <si>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</si>
  <si>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Levantado de alféizar de concreto polímero situado entre las jambas del hueco cubriendo los alféizares y picado del material adhesivo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</si>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</sst>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9.35" customWidth="1"/>
    <col min="5" max="5" width="64.60" customWidth="1"/>
    <col min="6" max="6" width="15.13" customWidth="1"/>
    <col min="7" max="7" width="14.2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62.49</v>
      </c>
      <c r="H11" s="12">
        <f ca="1">ROUND(INDIRECT(ADDRESS(ROW()+(0), COLUMN()+(-2), 1))*INDIRECT(ADDRESS(ROW()+(0), COLUMN()+(-1), 1)), 2)</f>
        <v>0.37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1.52</v>
      </c>
      <c r="G12" s="12">
        <v>0.47</v>
      </c>
      <c r="H12" s="12">
        <f ca="1">ROUND(INDIRECT(ADDRESS(ROW()+(0), COLUMN()+(-2), 1))*INDIRECT(ADDRESS(ROW()+(0), COLUMN()+(-1), 1)), 2)</f>
        <v>0.71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0.03</v>
      </c>
      <c r="G13" s="12">
        <v>3.75</v>
      </c>
      <c r="H13" s="12">
        <f ca="1">ROUND(INDIRECT(ADDRESS(ROW()+(0), COLUMN()+(-2), 1))*INDIRECT(ADDRESS(ROW()+(0), COLUMN()+(-1), 1)), 2)</f>
        <v>0.11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1.08</v>
      </c>
      <c r="G14" s="12">
        <v>1.84</v>
      </c>
      <c r="H14" s="12">
        <f ca="1">ROUND(INDIRECT(ADDRESS(ROW()+(0), COLUMN()+(-2), 1))*INDIRECT(ADDRESS(ROW()+(0), COLUMN()+(-1), 1)), 2)</f>
        <v>1.99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0.022</v>
      </c>
      <c r="G15" s="12">
        <v>19.7</v>
      </c>
      <c r="H15" s="12">
        <f ca="1">ROUND(INDIRECT(ADDRESS(ROW()+(0), COLUMN()+(-2), 1))*INDIRECT(ADDRESS(ROW()+(0), COLUMN()+(-1), 1)), 2)</f>
        <v>0.43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0.043</v>
      </c>
      <c r="G16" s="14">
        <v>26.96</v>
      </c>
      <c r="H16" s="14">
        <f ca="1">ROUND(INDIRECT(ADDRESS(ROW()+(0), COLUMN()+(-2), 1))*INDIRECT(ADDRESS(ROW()+(0), COLUMN()+(-1), 1)), 2)</f>
        <v>1.16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0.017</v>
      </c>
      <c r="G19" s="14">
        <v>10.45</v>
      </c>
      <c r="H19" s="14">
        <f ca="1">ROUND(INDIRECT(ADDRESS(ROW()+(0), COLUMN()+(-2), 1))*INDIRECT(ADDRESS(ROW()+(0), COLUMN()+(-1), 1)), 2)</f>
        <v>0.18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0.18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0.603</v>
      </c>
      <c r="G22" s="12">
        <v>31.48</v>
      </c>
      <c r="H22" s="12">
        <f ca="1">ROUND(INDIRECT(ADDRESS(ROW()+(0), COLUMN()+(-2), 1))*INDIRECT(ADDRESS(ROW()+(0), COLUMN()+(-1), 1)), 2)</f>
        <v>18.98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0.315</v>
      </c>
      <c r="G23" s="14">
        <v>21.05</v>
      </c>
      <c r="H23" s="14">
        <f ca="1">ROUND(INDIRECT(ADDRESS(ROW()+(0), COLUMN()+(-2), 1))*INDIRECT(ADDRESS(ROW()+(0), COLUMN()+(-1), 1)), 2)</f>
        <v>6.63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25.61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30.59</v>
      </c>
      <c r="H26" s="14">
        <f ca="1">ROUND(INDIRECT(ADDRESS(ROW()+(0), COLUMN()+(-2), 1))*INDIRECT(ADDRESS(ROW()+(0), COLUMN()+(-1), 1))/100, 2)</f>
        <v>0.61</v>
      </c>
    </row>
    <row r="27" spans="1:8" ht="13.50" thickBot="1" customHeight="1">
      <c r="A27" s="8"/>
      <c r="B27" s="8"/>
      <c r="C27" s="8"/>
      <c r="D27" s="8"/>
      <c r="E27" s="8"/>
      <c r="F27" s="21" t="s">
        <v>50</v>
      </c>
      <c r="G27" s="21"/>
      <c r="H27" s="22">
        <f ca="1">ROUND(SUM(INDIRECT(ADDRESS(ROW()+(-1), COLUMN()+(0), 1)),INDIRECT(ADDRESS(ROW()+(-3), COLUMN()+(0), 1)),INDIRECT(ADDRESS(ROW()+(-7), COLUMN()+(0), 1)),INDIRECT(ADDRESS(ROW()+(-10), COLUMN()+(0), 1))), 2)</f>
        <v>31.2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